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UNDP 2021\Figures unified file\"/>
    </mc:Choice>
  </mc:AlternateContent>
  <xr:revisionPtr revIDLastSave="0" documentId="13_ncr:1_{5A637C06-3748-4441-BE94-A54B48B454AF}" xr6:coauthVersionLast="47" xr6:coauthVersionMax="47" xr10:uidLastSave="{00000000-0000-0000-0000-000000000000}"/>
  <bookViews>
    <workbookView xWindow="-108" yWindow="-108" windowWidth="23256" windowHeight="12576" firstSheet="15" activeTab="23" xr2:uid="{3668A067-F8ED-4710-AA41-102DEDECDFFA}"/>
  </bookViews>
  <sheets>
    <sheet name="Index" sheetId="29" r:id="rId1"/>
    <sheet name="Figure 2" sheetId="2" r:id="rId2"/>
    <sheet name="Box 1.1 Figure" sheetId="28" r:id="rId3"/>
    <sheet name="Figure 1.1" sheetId="6" r:id="rId4"/>
    <sheet name="Figure 1.2" sheetId="5" r:id="rId5"/>
    <sheet name="Figure 1.3" sheetId="7" r:id="rId6"/>
    <sheet name="Figure 1.4" sheetId="8" r:id="rId7"/>
    <sheet name="Figure 1.6" sheetId="10" r:id="rId8"/>
    <sheet name="Figure 1.7" sheetId="11" r:id="rId9"/>
    <sheet name="Figure 2.2" sheetId="15" r:id="rId10"/>
    <sheet name="Figure 2.3" sheetId="16" r:id="rId11"/>
    <sheet name="Figure 2.4" sheetId="17" r:id="rId12"/>
    <sheet name="Figure 2.5" sheetId="18" r:id="rId13"/>
    <sheet name="Figure 2.6" sheetId="19" r:id="rId14"/>
    <sheet name="Figure 2.7" sheetId="20" r:id="rId15"/>
    <sheet name="Figure 2.8" sheetId="21" r:id="rId16"/>
    <sheet name="Figure 2.9" sheetId="22" r:id="rId17"/>
    <sheet name="Figure 3.1" sheetId="23" r:id="rId18"/>
    <sheet name="Figure 3.2" sheetId="24" r:id="rId19"/>
    <sheet name="Figure 4.1" sheetId="25" r:id="rId20"/>
    <sheet name="Box 4.2" sheetId="30" r:id="rId21"/>
    <sheet name="Figure 4.2" sheetId="26" r:id="rId22"/>
    <sheet name="Box 4.3 Figure 1" sheetId="31" r:id="rId23"/>
    <sheet name="Figure 4.3" sheetId="27" r:id="rId24"/>
    <sheet name="Box 4.3 Figure 2" sheetId="32" r:id="rId25"/>
    <sheet name="Figure 5.3" sheetId="35" r:id="rId26"/>
    <sheet name="Figure 5.6" sheetId="36" r:id="rId27"/>
    <sheet name="Figure 6.1" sheetId="47" r:id="rId28"/>
    <sheet name="Figure 6.2" sheetId="39" r:id="rId29"/>
    <sheet name="Figure 6.3" sheetId="40" r:id="rId30"/>
    <sheet name="Figure 6.4" sheetId="41" r:id="rId31"/>
    <sheet name="Figure 6.5" sheetId="42" r:id="rId32"/>
    <sheet name="Figure 6.6" sheetId="43" r:id="rId33"/>
    <sheet name="Figure 6.7" sheetId="44" r:id="rId34"/>
    <sheet name="Figure 6.8" sheetId="45" r:id="rId35"/>
    <sheet name="Figure 6.9" sheetId="46" r:id="rId3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" i="32" l="1"/>
  <c r="D11" i="32"/>
  <c r="D10" i="32"/>
  <c r="D9" i="32"/>
  <c r="D8" i="32"/>
  <c r="D7" i="32"/>
  <c r="D6" i="32"/>
  <c r="E6" i="41"/>
  <c r="E7" i="41"/>
  <c r="E5" i="41"/>
  <c r="D6" i="41"/>
  <c r="D7" i="41"/>
  <c r="D5" i="41"/>
  <c r="J9" i="20" l="1"/>
</calcChain>
</file>

<file path=xl/sharedStrings.xml><?xml version="1.0" encoding="utf-8"?>
<sst xmlns="http://schemas.openxmlformats.org/spreadsheetml/2006/main" count="5491" uniqueCount="1995">
  <si>
    <t>Algeria</t>
  </si>
  <si>
    <t>Andorra</t>
  </si>
  <si>
    <t>Argentina</t>
  </si>
  <si>
    <t>Armenia</t>
  </si>
  <si>
    <t>Australia</t>
  </si>
  <si>
    <t>Azerbaijan</t>
  </si>
  <si>
    <t>Bangladesh</t>
  </si>
  <si>
    <t>Belarus</t>
  </si>
  <si>
    <t>Brazil</t>
  </si>
  <si>
    <t>Canada</t>
  </si>
  <si>
    <t>Chile</t>
  </si>
  <si>
    <t>China</t>
  </si>
  <si>
    <t>Colombia</t>
  </si>
  <si>
    <t>Cyprus</t>
  </si>
  <si>
    <t>Ecuador</t>
  </si>
  <si>
    <t>Egypt</t>
  </si>
  <si>
    <t>Estonia</t>
  </si>
  <si>
    <t>Ethiopia</t>
  </si>
  <si>
    <t>Georgia</t>
  </si>
  <si>
    <t>Germany</t>
  </si>
  <si>
    <t>Ghana</t>
  </si>
  <si>
    <t>Greece</t>
  </si>
  <si>
    <t>Guatemala</t>
  </si>
  <si>
    <t>Haiti</t>
  </si>
  <si>
    <t>India</t>
  </si>
  <si>
    <t>Indonesia</t>
  </si>
  <si>
    <t>Iraq</t>
  </si>
  <si>
    <t>Japan</t>
  </si>
  <si>
    <t>Jordan</t>
  </si>
  <si>
    <t>Kazakhstan</t>
  </si>
  <si>
    <t>Kyrgyzstan</t>
  </si>
  <si>
    <t>Lebanon</t>
  </si>
  <si>
    <t>Libya</t>
  </si>
  <si>
    <t>Malaysia</t>
  </si>
  <si>
    <t>Mexico</t>
  </si>
  <si>
    <t>Morocco</t>
  </si>
  <si>
    <t>Myanmar</t>
  </si>
  <si>
    <t>Netherlands</t>
  </si>
  <si>
    <t>New Zealand</t>
  </si>
  <si>
    <t>Nicaragua</t>
  </si>
  <si>
    <t>Nigeria</t>
  </si>
  <si>
    <t>Pakistan</t>
  </si>
  <si>
    <t>Peru</t>
  </si>
  <si>
    <t>Philippines</t>
  </si>
  <si>
    <t>Poland</t>
  </si>
  <si>
    <t>Romania</t>
  </si>
  <si>
    <t>Rwanda</t>
  </si>
  <si>
    <t>Serbia</t>
  </si>
  <si>
    <t>Singapore</t>
  </si>
  <si>
    <t>Slovenia</t>
  </si>
  <si>
    <t>South Africa</t>
  </si>
  <si>
    <t>Spain</t>
  </si>
  <si>
    <t>Sweden</t>
  </si>
  <si>
    <t>Tajikistan</t>
  </si>
  <si>
    <t>Thailand</t>
  </si>
  <si>
    <t>Trinidad and Tobago</t>
  </si>
  <si>
    <t>Tunisia</t>
  </si>
  <si>
    <t>Turkey</t>
  </si>
  <si>
    <t>Ukraine</t>
  </si>
  <si>
    <t>United States</t>
  </si>
  <si>
    <t>Uruguay</t>
  </si>
  <si>
    <t>Uzbekistan</t>
  </si>
  <si>
    <t>Yemen</t>
  </si>
  <si>
    <t>Zimbabwe</t>
  </si>
  <si>
    <t>Index of Perceived Human Insecurity value, most recent year</t>
  </si>
  <si>
    <t>Human Development Index Value, 2019</t>
  </si>
  <si>
    <t>Country</t>
  </si>
  <si>
    <t>Human insecurity tends to be higher in countries with lower Human Development Index values</t>
  </si>
  <si>
    <t>Higher Human Development Index values have come with higher planetary pressures</t>
  </si>
  <si>
    <t>High human development</t>
  </si>
  <si>
    <t>Low human development</t>
  </si>
  <si>
    <t>Medium human development</t>
  </si>
  <si>
    <t>Very high human development</t>
  </si>
  <si>
    <t>HDI group</t>
  </si>
  <si>
    <t>Satisfaction with financial situation</t>
  </si>
  <si>
    <t>Dissatisfied with financial situation</t>
  </si>
  <si>
    <t>Moderately dissatisfied with financial situation</t>
  </si>
  <si>
    <t>Satisfied with financial situation</t>
  </si>
  <si>
    <t>Level of Perceived Human Insecurity</t>
  </si>
  <si>
    <t>Relatively secure</t>
  </si>
  <si>
    <t>Moderately insecure</t>
  </si>
  <si>
    <t>Very Insecure</t>
  </si>
  <si>
    <t>Low and medium Human Development Index</t>
  </si>
  <si>
    <t>Secure</t>
  </si>
  <si>
    <t>Very insecure</t>
  </si>
  <si>
    <t>High Human Development Index</t>
  </si>
  <si>
    <t>Very high Human Development Index</t>
  </si>
  <si>
    <t>Even in very high Human Development Index countries, less than a quarter of people feel secure</t>
  </si>
  <si>
    <t>Human insecurity is increasing in most countries—and surging in some very high Human Development Index countries</t>
  </si>
  <si>
    <t>Population (millions)</t>
  </si>
  <si>
    <t>Change in Index of Perceived Human Insecurity value, most recent year</t>
  </si>
  <si>
    <t>Where human security is higher, trust tends to be higher, regardless of satisfaction with one’s financial situation</t>
  </si>
  <si>
    <t>Index of planetary pressures value</t>
  </si>
  <si>
    <t>Year</t>
  </si>
  <si>
    <t>Human Development Index Value, 1990-2019</t>
  </si>
  <si>
    <t>Page in the report</t>
  </si>
  <si>
    <t>1.1 Even in very high Human Development Index countries, less than a quarter of people feel secure</t>
  </si>
  <si>
    <t>1.2 Human insecurity tends to be higher in countries with lower Human Development Index values</t>
  </si>
  <si>
    <t>1.3 Human insecurity is increasing in most countries—and surging in some very high Human Development Index countries</t>
  </si>
  <si>
    <t>1.4 Where human security is higher, trust tends to be higher, regardless of satisfaction with one’s financial situation</t>
  </si>
  <si>
    <t>1.6 Higher Human Development Index values have come with higher planetary pressures</t>
  </si>
  <si>
    <t>1.7 Nonstate conflict fatalities have been increasing in high Human Development Index countries</t>
  </si>
  <si>
    <t>Chapter 1</t>
  </si>
  <si>
    <t>Chapter 2</t>
  </si>
  <si>
    <t>Nonstate conflict fatalities have been increasing in high Human Development Index countries</t>
  </si>
  <si>
    <t>2.2 The destabilizing dynamic of climate change: More developed countries tend to capture more benefits from planetary pressures and less of their costs</t>
  </si>
  <si>
    <t>2.3 Increasing asymmetries—net lives saved by mitigation</t>
  </si>
  <si>
    <t>2.4 The distribution of mortality risks caused by climate change is expected to be unequal between and within countries</t>
  </si>
  <si>
    <t>2.5 Where are the people facing water shortage? A subnational exploration</t>
  </si>
  <si>
    <t>2.6 Hunger and food insecurity are on the rise</t>
  </si>
  <si>
    <t>2.7 In a very high emissions scenario some regions of the world might face climate change–induced mortality rates similar to those of the main causes of deaths today</t>
  </si>
  <si>
    <t>2.8 The Anthropocene context affects forced internal displacements</t>
  </si>
  <si>
    <t>2.9 Climate change is expected to affect’s people ability to work</t>
  </si>
  <si>
    <t>The destabilizing dynamic of climate change: More developed countries tend to capture more benefits from planetary pressures and less of their costs</t>
  </si>
  <si>
    <t>Increasing asymmetries—net lives saved by mitigation</t>
  </si>
  <si>
    <t>Where are the people facing water shortage? A subnational exploration</t>
  </si>
  <si>
    <t>Hunger and food insecurity are on the rise</t>
  </si>
  <si>
    <t>In a very high emissions scenario some regions of the world might face climate change–induced mortality rates similar to those of the main causes of deaths today</t>
  </si>
  <si>
    <t>The Anthropocene context affects forced internal displacements</t>
  </si>
  <si>
    <t>Climate change is expected to affect’s people ability to work</t>
  </si>
  <si>
    <t>Chapter 3</t>
  </si>
  <si>
    <t>Hunger (Number of people undernourished, millions)</t>
  </si>
  <si>
    <t>Number of moderately or severely food insecure people (millions)</t>
  </si>
  <si>
    <t>1. Low</t>
  </si>
  <si>
    <t>2. Medium</t>
  </si>
  <si>
    <t>3. High</t>
  </si>
  <si>
    <t>1 Arab States</t>
  </si>
  <si>
    <t>2 SA Africa</t>
  </si>
  <si>
    <t>3 South Asia</t>
  </si>
  <si>
    <t>7 Developed</t>
  </si>
  <si>
    <t>Region</t>
  </si>
  <si>
    <t>Climate change labor disutility by 2100 (percent of GDP)</t>
  </si>
  <si>
    <t>Human Development Index groups, 2019</t>
  </si>
  <si>
    <t>Very high emissions (RCP8.5)</t>
  </si>
  <si>
    <t>Moderate emissions (RCP 4.5)</t>
  </si>
  <si>
    <t>Central (</t>
  </si>
  <si>
    <t>Central H</t>
  </si>
  <si>
    <t>East (Nan</t>
  </si>
  <si>
    <t>North (Sa</t>
  </si>
  <si>
    <t>North Eas</t>
  </si>
  <si>
    <t>South (Ur</t>
  </si>
  <si>
    <t>South Eas</t>
  </si>
  <si>
    <t>West (Gho</t>
  </si>
  <si>
    <t>Angola</t>
  </si>
  <si>
    <t>Cabinda</t>
  </si>
  <si>
    <t>Zaire</t>
  </si>
  <si>
    <t>Uige</t>
  </si>
  <si>
    <t>Luanda</t>
  </si>
  <si>
    <t>Kuanza No</t>
  </si>
  <si>
    <t>Kuanza Su</t>
  </si>
  <si>
    <t>Malange</t>
  </si>
  <si>
    <t>Lunda Nor</t>
  </si>
  <si>
    <t>Benguela</t>
  </si>
  <si>
    <t>Huambo</t>
  </si>
  <si>
    <t>Bie</t>
  </si>
  <si>
    <t>Moxico</t>
  </si>
  <si>
    <t>Kuando Ku</t>
  </si>
  <si>
    <t>Namibe</t>
  </si>
  <si>
    <t>Huila</t>
  </si>
  <si>
    <t>Cunene</t>
  </si>
  <si>
    <t>Lunda Sul</t>
  </si>
  <si>
    <t>Bengo</t>
  </si>
  <si>
    <t>Albania</t>
  </si>
  <si>
    <t>Berat</t>
  </si>
  <si>
    <t>Diber</t>
  </si>
  <si>
    <t>Durres</t>
  </si>
  <si>
    <t>Elbasan</t>
  </si>
  <si>
    <t>Fier</t>
  </si>
  <si>
    <t>Gjirokast</t>
  </si>
  <si>
    <t>Korce</t>
  </si>
  <si>
    <t>Kukes</t>
  </si>
  <si>
    <t>Lezhe</t>
  </si>
  <si>
    <t>Shkoder</t>
  </si>
  <si>
    <t>Tirana</t>
  </si>
  <si>
    <t>Vlore</t>
  </si>
  <si>
    <t>City of B</t>
  </si>
  <si>
    <t>Rest of B</t>
  </si>
  <si>
    <t>Catamarca</t>
  </si>
  <si>
    <t>Cordoba</t>
  </si>
  <si>
    <t>Corriente</t>
  </si>
  <si>
    <t>Chaco, Fo</t>
  </si>
  <si>
    <t>Chubut, N</t>
  </si>
  <si>
    <t>Jujuy, Sa</t>
  </si>
  <si>
    <t>La Pampa,</t>
  </si>
  <si>
    <t>Santa Fe</t>
  </si>
  <si>
    <t>Santiago</t>
  </si>
  <si>
    <t>Aragatsot</t>
  </si>
  <si>
    <t>Ararat</t>
  </si>
  <si>
    <t>Armavir</t>
  </si>
  <si>
    <t>Gegharkun</t>
  </si>
  <si>
    <t>Lori</t>
  </si>
  <si>
    <t>Kotayk</t>
  </si>
  <si>
    <t>Shirak</t>
  </si>
  <si>
    <t>Syunik</t>
  </si>
  <si>
    <t>Vayots Dz</t>
  </si>
  <si>
    <t>Tavush</t>
  </si>
  <si>
    <t>Yerevan</t>
  </si>
  <si>
    <t>New South</t>
  </si>
  <si>
    <t>Victoria</t>
  </si>
  <si>
    <t>Queenslan</t>
  </si>
  <si>
    <t>South Aus</t>
  </si>
  <si>
    <t>Western A</t>
  </si>
  <si>
    <t>Tasmania</t>
  </si>
  <si>
    <t>Northern</t>
  </si>
  <si>
    <t>Austria</t>
  </si>
  <si>
    <t>Burgenlan</t>
  </si>
  <si>
    <t>Niederost</t>
  </si>
  <si>
    <t>Wien</t>
  </si>
  <si>
    <t>Karnten</t>
  </si>
  <si>
    <t>Steiermar</t>
  </si>
  <si>
    <t>Oberoster</t>
  </si>
  <si>
    <t>Salzburg</t>
  </si>
  <si>
    <t>Tirol</t>
  </si>
  <si>
    <t>Vorarlber</t>
  </si>
  <si>
    <t>Baku</t>
  </si>
  <si>
    <t>Absheron</t>
  </si>
  <si>
    <t>Ganja Gaz</t>
  </si>
  <si>
    <t>Shaki Zaq</t>
  </si>
  <si>
    <t>Lankaran</t>
  </si>
  <si>
    <t>Guba Khac</t>
  </si>
  <si>
    <t>Aran</t>
  </si>
  <si>
    <t>Yukhari K</t>
  </si>
  <si>
    <t>Dakhlik S</t>
  </si>
  <si>
    <t>Burundi</t>
  </si>
  <si>
    <t>North (Ka</t>
  </si>
  <si>
    <t>South (Bu</t>
  </si>
  <si>
    <t>East (Can</t>
  </si>
  <si>
    <t>West (Bub</t>
  </si>
  <si>
    <t>Middle (G</t>
  </si>
  <si>
    <t>Belgium</t>
  </si>
  <si>
    <t>Bruxelles</t>
  </si>
  <si>
    <t>Prov. Ant</t>
  </si>
  <si>
    <t>Prov. Lim</t>
  </si>
  <si>
    <t>Prov. Oos</t>
  </si>
  <si>
    <t>Prov. Vla</t>
  </si>
  <si>
    <t>Prov. Wes</t>
  </si>
  <si>
    <t>Prov. Bra</t>
  </si>
  <si>
    <t>Prov. Hai</t>
  </si>
  <si>
    <t>Prov. Lie</t>
  </si>
  <si>
    <t>Prov. Lux</t>
  </si>
  <si>
    <t>Prov. Nam</t>
  </si>
  <si>
    <t>Benin</t>
  </si>
  <si>
    <t>Atacora (</t>
  </si>
  <si>
    <t>Atlantiqu</t>
  </si>
  <si>
    <t>Borgou (i</t>
  </si>
  <si>
    <t>Mono (inc</t>
  </si>
  <si>
    <t>Queme (in</t>
  </si>
  <si>
    <t>Zou (incl</t>
  </si>
  <si>
    <t>Boucle de</t>
  </si>
  <si>
    <t>Cascades</t>
  </si>
  <si>
    <t>Centre (i</t>
  </si>
  <si>
    <t>Centre-Es</t>
  </si>
  <si>
    <t>Centre-No</t>
  </si>
  <si>
    <t>Centre-Ou</t>
  </si>
  <si>
    <t>Centre-Su</t>
  </si>
  <si>
    <t>Est</t>
  </si>
  <si>
    <t>Hauts Bas</t>
  </si>
  <si>
    <t>Nord</t>
  </si>
  <si>
    <t>Plateau C</t>
  </si>
  <si>
    <t>Sahel</t>
  </si>
  <si>
    <t>Sud-Ouest</t>
  </si>
  <si>
    <t>Barisal,</t>
  </si>
  <si>
    <t>Barguna,</t>
  </si>
  <si>
    <t>Chittagon</t>
  </si>
  <si>
    <t>Bandarban</t>
  </si>
  <si>
    <t>Khagrachh</t>
  </si>
  <si>
    <t>Feni, Lak</t>
  </si>
  <si>
    <t>Brahmanba</t>
  </si>
  <si>
    <t>Dhaka</t>
  </si>
  <si>
    <t>Gazipur,</t>
  </si>
  <si>
    <t>Jamalpur,</t>
  </si>
  <si>
    <t>Kishorega</t>
  </si>
  <si>
    <t>Faridpur,</t>
  </si>
  <si>
    <t>Gopalganj</t>
  </si>
  <si>
    <t>Bagerhat,</t>
  </si>
  <si>
    <t>Jessore,</t>
  </si>
  <si>
    <t>Chuadanga</t>
  </si>
  <si>
    <t>Naogaon,</t>
  </si>
  <si>
    <t>Natore, P</t>
  </si>
  <si>
    <t>Bogra, Ga</t>
  </si>
  <si>
    <t>Dinajpur,</t>
  </si>
  <si>
    <t>Kurigram,</t>
  </si>
  <si>
    <t>Maulvibaz</t>
  </si>
  <si>
    <t>Habiganj,</t>
  </si>
  <si>
    <t>Bulgaria</t>
  </si>
  <si>
    <t>Severozap</t>
  </si>
  <si>
    <t>Severen t</t>
  </si>
  <si>
    <t>Severoizt</t>
  </si>
  <si>
    <t>Yugoiztoc</t>
  </si>
  <si>
    <t>Yugozapad</t>
  </si>
  <si>
    <t>Yuzhen ts</t>
  </si>
  <si>
    <t>Western B</t>
  </si>
  <si>
    <t>Central B</t>
  </si>
  <si>
    <t>Western h</t>
  </si>
  <si>
    <t>Republica</t>
  </si>
  <si>
    <t>Brest reg</t>
  </si>
  <si>
    <t>Vitebsk r</t>
  </si>
  <si>
    <t>Gomel reg</t>
  </si>
  <si>
    <t>Grodno re</t>
  </si>
  <si>
    <t>Minsk reg</t>
  </si>
  <si>
    <t>Mogilev r</t>
  </si>
  <si>
    <t>Belize</t>
  </si>
  <si>
    <t>Corozal,</t>
  </si>
  <si>
    <t>Cayo</t>
  </si>
  <si>
    <t>Stann Cre</t>
  </si>
  <si>
    <t>Chuquisac</t>
  </si>
  <si>
    <t>La Paz</t>
  </si>
  <si>
    <t>Cochabamb</t>
  </si>
  <si>
    <t>Oruro</t>
  </si>
  <si>
    <t>Potosi</t>
  </si>
  <si>
    <t>Tarija</t>
  </si>
  <si>
    <t>Santa Cru</t>
  </si>
  <si>
    <t>Beni</t>
  </si>
  <si>
    <t>Pando</t>
  </si>
  <si>
    <t>Rondonia</t>
  </si>
  <si>
    <t>Acre</t>
  </si>
  <si>
    <t>Amazonas</t>
  </si>
  <si>
    <t>Roraima</t>
  </si>
  <si>
    <t>Para</t>
  </si>
  <si>
    <t>Amapa</t>
  </si>
  <si>
    <t>Tocantins</t>
  </si>
  <si>
    <t>Maranhao</t>
  </si>
  <si>
    <t>Piaui</t>
  </si>
  <si>
    <t>Ceara</t>
  </si>
  <si>
    <t>Rio Grand</t>
  </si>
  <si>
    <t>Paraiba</t>
  </si>
  <si>
    <t>Pernambuc</t>
  </si>
  <si>
    <t>Alagoas</t>
  </si>
  <si>
    <t>Sergipe</t>
  </si>
  <si>
    <t>Bahia</t>
  </si>
  <si>
    <t>Minas Ger</t>
  </si>
  <si>
    <t>Espirito</t>
  </si>
  <si>
    <t>Rio de Ja</t>
  </si>
  <si>
    <t>Sao Paulo</t>
  </si>
  <si>
    <t>Parana</t>
  </si>
  <si>
    <t>Santa Cat</t>
  </si>
  <si>
    <t>Mato Gros</t>
  </si>
  <si>
    <t>Goias</t>
  </si>
  <si>
    <t>Distrito</t>
  </si>
  <si>
    <t>Barbados</t>
  </si>
  <si>
    <t>St Michae</t>
  </si>
  <si>
    <t>Christ Ch</t>
  </si>
  <si>
    <t>St. James</t>
  </si>
  <si>
    <t>St. Lucy,</t>
  </si>
  <si>
    <t>Bhutan</t>
  </si>
  <si>
    <t>Bumthang</t>
  </si>
  <si>
    <t>Chukha</t>
  </si>
  <si>
    <t>Dagana</t>
  </si>
  <si>
    <t>Gasa</t>
  </si>
  <si>
    <t>Haa</t>
  </si>
  <si>
    <t>Lhuntse</t>
  </si>
  <si>
    <t>Mongar</t>
  </si>
  <si>
    <t>Paro</t>
  </si>
  <si>
    <t>Pemagatsh</t>
  </si>
  <si>
    <t>Punakha</t>
  </si>
  <si>
    <t>Samdrup j</t>
  </si>
  <si>
    <t>Samtse</t>
  </si>
  <si>
    <t>Sarpang</t>
  </si>
  <si>
    <t>Thimphu</t>
  </si>
  <si>
    <t>Trashigan</t>
  </si>
  <si>
    <t>Trashiyan</t>
  </si>
  <si>
    <t>Trongsa</t>
  </si>
  <si>
    <t>Tsirang</t>
  </si>
  <si>
    <t>Wangdi</t>
  </si>
  <si>
    <t>Zhemgang</t>
  </si>
  <si>
    <t>Botswana</t>
  </si>
  <si>
    <t>Central</t>
  </si>
  <si>
    <t>Ghanzi</t>
  </si>
  <si>
    <t>Kgalagadi</t>
  </si>
  <si>
    <t>Kgatleng</t>
  </si>
  <si>
    <t>Kweneng</t>
  </si>
  <si>
    <t>North-Eas</t>
  </si>
  <si>
    <t>North-Wes</t>
  </si>
  <si>
    <t>South-Eas</t>
  </si>
  <si>
    <t>Southern</t>
  </si>
  <si>
    <t>Chobe</t>
  </si>
  <si>
    <t>RS I (Omb</t>
  </si>
  <si>
    <t>RS II (Ma</t>
  </si>
  <si>
    <t>RS III (O</t>
  </si>
  <si>
    <t>RS IV (Ou</t>
  </si>
  <si>
    <t>RS V (Bas</t>
  </si>
  <si>
    <t>Bangui</t>
  </si>
  <si>
    <t>Newfoundl</t>
  </si>
  <si>
    <t>Prince Ed</t>
  </si>
  <si>
    <t>Nova Scot</t>
  </si>
  <si>
    <t>New Bruns</t>
  </si>
  <si>
    <t>Quebec</t>
  </si>
  <si>
    <t>Ontario</t>
  </si>
  <si>
    <t>Manitoba</t>
  </si>
  <si>
    <t>Saskatche</t>
  </si>
  <si>
    <t>Alberta</t>
  </si>
  <si>
    <t>British C</t>
  </si>
  <si>
    <t>Lake Gene</t>
  </si>
  <si>
    <t>Espace Mi</t>
  </si>
  <si>
    <t>Northwest</t>
  </si>
  <si>
    <t>Zurich</t>
  </si>
  <si>
    <t>Eastern S</t>
  </si>
  <si>
    <t>Central S</t>
  </si>
  <si>
    <t>Ticino</t>
  </si>
  <si>
    <t>Tarapaca</t>
  </si>
  <si>
    <t>Antofagas</t>
  </si>
  <si>
    <t>Atacama</t>
  </si>
  <si>
    <t>Coquimbo</t>
  </si>
  <si>
    <t>Valparais</t>
  </si>
  <si>
    <t>OHiggins</t>
  </si>
  <si>
    <t>Maule</t>
  </si>
  <si>
    <t>Bio Bio</t>
  </si>
  <si>
    <t>Arbucania</t>
  </si>
  <si>
    <t>Los Lagos</t>
  </si>
  <si>
    <t>Aisen</t>
  </si>
  <si>
    <t>Magallane</t>
  </si>
  <si>
    <t>Region Me</t>
  </si>
  <si>
    <t>Beijing</t>
  </si>
  <si>
    <t>Tianjin</t>
  </si>
  <si>
    <t>Hebei</t>
  </si>
  <si>
    <t>Shanxi</t>
  </si>
  <si>
    <t>Inner Mon</t>
  </si>
  <si>
    <t>Liaoning</t>
  </si>
  <si>
    <t>Jilin</t>
  </si>
  <si>
    <t>Heilongji</t>
  </si>
  <si>
    <t>Shanghai</t>
  </si>
  <si>
    <t>Jiangsu</t>
  </si>
  <si>
    <t>Zhejiang</t>
  </si>
  <si>
    <t>Anhui</t>
  </si>
  <si>
    <t>Fujian</t>
  </si>
  <si>
    <t>Jiangxi</t>
  </si>
  <si>
    <t>Shandong</t>
  </si>
  <si>
    <t>Henan</t>
  </si>
  <si>
    <t>Hubei</t>
  </si>
  <si>
    <t>Hunan</t>
  </si>
  <si>
    <t>Guangdong</t>
  </si>
  <si>
    <t>Guangxi</t>
  </si>
  <si>
    <t>Hainan</t>
  </si>
  <si>
    <t>Chongqing</t>
  </si>
  <si>
    <t>Sichuan</t>
  </si>
  <si>
    <t>Guizhou</t>
  </si>
  <si>
    <t>Yunnan</t>
  </si>
  <si>
    <t>Tibet</t>
  </si>
  <si>
    <t>Shaanxi</t>
  </si>
  <si>
    <t>Gansu</t>
  </si>
  <si>
    <t>Qinghai</t>
  </si>
  <si>
    <t>Ningxia</t>
  </si>
  <si>
    <t>Xinjiang</t>
  </si>
  <si>
    <t>Centre</t>
  </si>
  <si>
    <t>Centre Es</t>
  </si>
  <si>
    <t>Centre No</t>
  </si>
  <si>
    <t>Centre Ou</t>
  </si>
  <si>
    <t>Nord Est</t>
  </si>
  <si>
    <t>Nord Oues</t>
  </si>
  <si>
    <t>Ouest</t>
  </si>
  <si>
    <t>Sud, Abid</t>
  </si>
  <si>
    <t>Sud Ouest</t>
  </si>
  <si>
    <t>Cameroon</t>
  </si>
  <si>
    <t>Adamaoua</t>
  </si>
  <si>
    <t>Extreme N</t>
  </si>
  <si>
    <t>Littoral</t>
  </si>
  <si>
    <t>Sud</t>
  </si>
  <si>
    <t>Kinshasa</t>
  </si>
  <si>
    <t>Bas-Congo</t>
  </si>
  <si>
    <t>Bandundu</t>
  </si>
  <si>
    <t>Equateur</t>
  </si>
  <si>
    <t>Orientale</t>
  </si>
  <si>
    <t>Nord-Kivu</t>
  </si>
  <si>
    <t>Sud-Kivu</t>
  </si>
  <si>
    <t>Maniema</t>
  </si>
  <si>
    <t>Katanga</t>
  </si>
  <si>
    <t>Kasai Ori</t>
  </si>
  <si>
    <t>Kasai Occ</t>
  </si>
  <si>
    <t>Kouilou</t>
  </si>
  <si>
    <t>Niari</t>
  </si>
  <si>
    <t>Lekoumou</t>
  </si>
  <si>
    <t>Bouenza</t>
  </si>
  <si>
    <t>Pool</t>
  </si>
  <si>
    <t>Plateaux</t>
  </si>
  <si>
    <t>Cuvette</t>
  </si>
  <si>
    <t>Cuvette O</t>
  </si>
  <si>
    <t>Sangha</t>
  </si>
  <si>
    <t>Likouala</t>
  </si>
  <si>
    <t>Brazzavil</t>
  </si>
  <si>
    <t>Pointe No</t>
  </si>
  <si>
    <t>Antioquia</t>
  </si>
  <si>
    <t>Atlantico</t>
  </si>
  <si>
    <t>Bogota D.</t>
  </si>
  <si>
    <t>Bolivar (</t>
  </si>
  <si>
    <t>Boyaca</t>
  </si>
  <si>
    <t>Caldas</t>
  </si>
  <si>
    <t>Caqueta</t>
  </si>
  <si>
    <t>Cauca</t>
  </si>
  <si>
    <t>Cesar</t>
  </si>
  <si>
    <t>Cundinama</t>
  </si>
  <si>
    <t>Choco</t>
  </si>
  <si>
    <t>Guajira</t>
  </si>
  <si>
    <t>Magdalena</t>
  </si>
  <si>
    <t>Meta</t>
  </si>
  <si>
    <t>Narino</t>
  </si>
  <si>
    <t>Norte de</t>
  </si>
  <si>
    <t>Quindio</t>
  </si>
  <si>
    <t>Risaralda</t>
  </si>
  <si>
    <t>Santander</t>
  </si>
  <si>
    <t>Sucre</t>
  </si>
  <si>
    <t>Tolima</t>
  </si>
  <si>
    <t>Valle (in</t>
  </si>
  <si>
    <t>Arauca</t>
  </si>
  <si>
    <t>Casanare</t>
  </si>
  <si>
    <t>Putumayo</t>
  </si>
  <si>
    <t>San Andre</t>
  </si>
  <si>
    <t>Guainja</t>
  </si>
  <si>
    <t>Guaviare</t>
  </si>
  <si>
    <t>Vaupis</t>
  </si>
  <si>
    <t>Vichada</t>
  </si>
  <si>
    <t>Comoros</t>
  </si>
  <si>
    <t>Grande Co</t>
  </si>
  <si>
    <t>Moheli</t>
  </si>
  <si>
    <t>Anjouan (</t>
  </si>
  <si>
    <t>S.Antao</t>
  </si>
  <si>
    <t>S.Vicente</t>
  </si>
  <si>
    <t>Santiago-</t>
  </si>
  <si>
    <t>Fogo</t>
  </si>
  <si>
    <t>San Jose</t>
  </si>
  <si>
    <t>Alajuela</t>
  </si>
  <si>
    <t>Cartago</t>
  </si>
  <si>
    <t>Heredia</t>
  </si>
  <si>
    <t>Guanacast</t>
  </si>
  <si>
    <t>Puntarena</t>
  </si>
  <si>
    <t>Limon</t>
  </si>
  <si>
    <t>Cuba</t>
  </si>
  <si>
    <t>Occidente</t>
  </si>
  <si>
    <t>Ciudad Ha</t>
  </si>
  <si>
    <t>Centro</t>
  </si>
  <si>
    <t>Oriente</t>
  </si>
  <si>
    <t>Stredni C</t>
  </si>
  <si>
    <t>Jihozapad</t>
  </si>
  <si>
    <t>Severovyc</t>
  </si>
  <si>
    <t>Jihovycho</t>
  </si>
  <si>
    <t>Stredni M</t>
  </si>
  <si>
    <t>Moravskos</t>
  </si>
  <si>
    <t>Baden-Wur</t>
  </si>
  <si>
    <t>Bayern</t>
  </si>
  <si>
    <t>Berlin</t>
  </si>
  <si>
    <t>Brandenbu</t>
  </si>
  <si>
    <t>Bremen</t>
  </si>
  <si>
    <t>Hamburg</t>
  </si>
  <si>
    <t>Hessen</t>
  </si>
  <si>
    <t>Mecklenbu</t>
  </si>
  <si>
    <t>Niedersac</t>
  </si>
  <si>
    <t>Nordrhein</t>
  </si>
  <si>
    <t>Rheinland</t>
  </si>
  <si>
    <t>Saarland</t>
  </si>
  <si>
    <t>Sachsen</t>
  </si>
  <si>
    <t>Sachsen-A</t>
  </si>
  <si>
    <t>Schleswig</t>
  </si>
  <si>
    <t>Thuringen</t>
  </si>
  <si>
    <t>Denmark</t>
  </si>
  <si>
    <t>Hovedstad</t>
  </si>
  <si>
    <t>Sjaelland</t>
  </si>
  <si>
    <t>Syddanmar</t>
  </si>
  <si>
    <t>Midtjylla</t>
  </si>
  <si>
    <t>Nordjylla</t>
  </si>
  <si>
    <t>Region 0</t>
  </si>
  <si>
    <t>Region I</t>
  </si>
  <si>
    <t>Region II</t>
  </si>
  <si>
    <t>Region IV</t>
  </si>
  <si>
    <t>Region V</t>
  </si>
  <si>
    <t>Region VI</t>
  </si>
  <si>
    <t>NordCentr</t>
  </si>
  <si>
    <t>NordOuest</t>
  </si>
  <si>
    <t>Hauts Pla</t>
  </si>
  <si>
    <t>HautsPlat</t>
  </si>
  <si>
    <t>Sud(Becha</t>
  </si>
  <si>
    <t>Coste</t>
  </si>
  <si>
    <t>Sierra</t>
  </si>
  <si>
    <t>Cairo</t>
  </si>
  <si>
    <t>Alexandri</t>
  </si>
  <si>
    <t>Port Said</t>
  </si>
  <si>
    <t>Suez</t>
  </si>
  <si>
    <t>Damietta</t>
  </si>
  <si>
    <t>Dakahlia</t>
  </si>
  <si>
    <t>Sharkia</t>
  </si>
  <si>
    <t>Kalyubia</t>
  </si>
  <si>
    <t>Kafr El-S</t>
  </si>
  <si>
    <t>Gharbia</t>
  </si>
  <si>
    <t>Menoufia</t>
  </si>
  <si>
    <t>Behera</t>
  </si>
  <si>
    <t>Ismailia</t>
  </si>
  <si>
    <t>Giza</t>
  </si>
  <si>
    <t>Beni Suef</t>
  </si>
  <si>
    <t>Fayoum</t>
  </si>
  <si>
    <t>Menya</t>
  </si>
  <si>
    <t>Assuit</t>
  </si>
  <si>
    <t>Souhag</t>
  </si>
  <si>
    <t>Qena</t>
  </si>
  <si>
    <t>Aswan</t>
  </si>
  <si>
    <t>Frontier</t>
  </si>
  <si>
    <t>Galicia</t>
  </si>
  <si>
    <t>Principad</t>
  </si>
  <si>
    <t>Cantabria</t>
  </si>
  <si>
    <t>Pais Vasc</t>
  </si>
  <si>
    <t>Comunidad</t>
  </si>
  <si>
    <t>La Rioja</t>
  </si>
  <si>
    <t>Aragon</t>
  </si>
  <si>
    <t>Castilla</t>
  </si>
  <si>
    <t>Castilla-</t>
  </si>
  <si>
    <t>Extremadu</t>
  </si>
  <si>
    <t>Cataluna</t>
  </si>
  <si>
    <t>Illes Bal</t>
  </si>
  <si>
    <t>Andalucia</t>
  </si>
  <si>
    <t>Region de</t>
  </si>
  <si>
    <t>Canarias</t>
  </si>
  <si>
    <t>Pohja-Ees</t>
  </si>
  <si>
    <t>Laane-Ees</t>
  </si>
  <si>
    <t>Kesk-Eest</t>
  </si>
  <si>
    <t>Kirde-Ees</t>
  </si>
  <si>
    <t>Louna-Ees</t>
  </si>
  <si>
    <t>Tigray</t>
  </si>
  <si>
    <t>Affar</t>
  </si>
  <si>
    <t>Amhara</t>
  </si>
  <si>
    <t>Oromiya</t>
  </si>
  <si>
    <t>Somali</t>
  </si>
  <si>
    <t>Ben-Gumz</t>
  </si>
  <si>
    <t>SNNP</t>
  </si>
  <si>
    <t>Gambela</t>
  </si>
  <si>
    <t>Harari</t>
  </si>
  <si>
    <t>Addis</t>
  </si>
  <si>
    <t>Dire Dawa</t>
  </si>
  <si>
    <t>Finland</t>
  </si>
  <si>
    <t>Lansi-Suo</t>
  </si>
  <si>
    <t>Helsinki-</t>
  </si>
  <si>
    <t>Etela-Suo</t>
  </si>
  <si>
    <t>Pohjois-j</t>
  </si>
  <si>
    <t>France</t>
  </si>
  <si>
    <t>Ile de Fr</t>
  </si>
  <si>
    <t>Champagne</t>
  </si>
  <si>
    <t>Picardie</t>
  </si>
  <si>
    <t>Haute-Nor</t>
  </si>
  <si>
    <t>Basse-Nor</t>
  </si>
  <si>
    <t>Bourgogne</t>
  </si>
  <si>
    <t>Lorraine</t>
  </si>
  <si>
    <t>Alsace</t>
  </si>
  <si>
    <t>Franche-C</t>
  </si>
  <si>
    <t>Pays de l</t>
  </si>
  <si>
    <t>Bretagne</t>
  </si>
  <si>
    <t>Poitou-Ch</t>
  </si>
  <si>
    <t>Aquitaine</t>
  </si>
  <si>
    <t>Midi-Pyre</t>
  </si>
  <si>
    <t>Limousin</t>
  </si>
  <si>
    <t>Rhone-Alp</t>
  </si>
  <si>
    <t>Auvergne</t>
  </si>
  <si>
    <t>Languedoc</t>
  </si>
  <si>
    <t>Provence-</t>
  </si>
  <si>
    <t>Corse</t>
  </si>
  <si>
    <t>French Gu</t>
  </si>
  <si>
    <t>Gabon</t>
  </si>
  <si>
    <t>Estuaire</t>
  </si>
  <si>
    <t>Haut Ogoo</t>
  </si>
  <si>
    <t>Moyen Ogo</t>
  </si>
  <si>
    <t>Ngounie</t>
  </si>
  <si>
    <t>Nyanga</t>
  </si>
  <si>
    <t>Ogooue Iv</t>
  </si>
  <si>
    <t>Ogooue Lo</t>
  </si>
  <si>
    <t>Ogooue Ma</t>
  </si>
  <si>
    <t>Woleu Nte</t>
  </si>
  <si>
    <t>North Wes</t>
  </si>
  <si>
    <t>Yorkshire</t>
  </si>
  <si>
    <t>East Midl</t>
  </si>
  <si>
    <t>West Midl</t>
  </si>
  <si>
    <t>East of E</t>
  </si>
  <si>
    <t>London</t>
  </si>
  <si>
    <t>South Wes</t>
  </si>
  <si>
    <t>Wales</t>
  </si>
  <si>
    <t>Scotland</t>
  </si>
  <si>
    <t>Ajaria</t>
  </si>
  <si>
    <t>Guria</t>
  </si>
  <si>
    <t>Imereti</t>
  </si>
  <si>
    <t>Kakheti</t>
  </si>
  <si>
    <t>Kvemo Kar</t>
  </si>
  <si>
    <t>Mtskheta-</t>
  </si>
  <si>
    <t>Samegrelo</t>
  </si>
  <si>
    <t>Samtskhe-</t>
  </si>
  <si>
    <t>Shida Kar</t>
  </si>
  <si>
    <t>Tbilisi</t>
  </si>
  <si>
    <t>Western</t>
  </si>
  <si>
    <t>Greater A</t>
  </si>
  <si>
    <t>Volta</t>
  </si>
  <si>
    <t>Eastern</t>
  </si>
  <si>
    <t>Ashanti</t>
  </si>
  <si>
    <t>Brong Aha</t>
  </si>
  <si>
    <t>Upper Wes</t>
  </si>
  <si>
    <t>Upper Eas</t>
  </si>
  <si>
    <t>Guinea</t>
  </si>
  <si>
    <t>Boke</t>
  </si>
  <si>
    <t>Conakry</t>
  </si>
  <si>
    <t>Faranah</t>
  </si>
  <si>
    <t>Kankan</t>
  </si>
  <si>
    <t>Kindia</t>
  </si>
  <si>
    <t>Labe</t>
  </si>
  <si>
    <t>Mamou</t>
  </si>
  <si>
    <t>N Zerekor</t>
  </si>
  <si>
    <t>Gambia</t>
  </si>
  <si>
    <t>Banjul</t>
  </si>
  <si>
    <t>Kanifing</t>
  </si>
  <si>
    <t>Brikama</t>
  </si>
  <si>
    <t>Mansakonk</t>
  </si>
  <si>
    <t>Kerewan</t>
  </si>
  <si>
    <t>Kuntaur</t>
  </si>
  <si>
    <t>Janjabure</t>
  </si>
  <si>
    <t>Basse</t>
  </si>
  <si>
    <t>Attiki</t>
  </si>
  <si>
    <t>Voreio Ai</t>
  </si>
  <si>
    <t>Notio Aig</t>
  </si>
  <si>
    <t>Kriti</t>
  </si>
  <si>
    <t>Anatoliki</t>
  </si>
  <si>
    <t>Kentriki</t>
  </si>
  <si>
    <t>Dytiki Ma</t>
  </si>
  <si>
    <t>Ipeiros</t>
  </si>
  <si>
    <t>Thessalia</t>
  </si>
  <si>
    <t>Ionia Nis</t>
  </si>
  <si>
    <t>Dytiki El</t>
  </si>
  <si>
    <t>Sterea El</t>
  </si>
  <si>
    <t>Peloponni</t>
  </si>
  <si>
    <t>Metropoli</t>
  </si>
  <si>
    <t>North</t>
  </si>
  <si>
    <t>North-Ori</t>
  </si>
  <si>
    <t>South-Ori</t>
  </si>
  <si>
    <t>South-Occ</t>
  </si>
  <si>
    <t>North-Occ</t>
  </si>
  <si>
    <t>Peten</t>
  </si>
  <si>
    <t>Guyana</t>
  </si>
  <si>
    <t>Barima-Wa</t>
  </si>
  <si>
    <t>Pomeroon-</t>
  </si>
  <si>
    <t>Essequibo</t>
  </si>
  <si>
    <t>Demerara-</t>
  </si>
  <si>
    <t>Mahaica-B</t>
  </si>
  <si>
    <t>East Berb</t>
  </si>
  <si>
    <t>Cuyuni-Ma</t>
  </si>
  <si>
    <t>Potaro-Si</t>
  </si>
  <si>
    <t>Upper Tak</t>
  </si>
  <si>
    <t>Upper Dem</t>
  </si>
  <si>
    <t>Honduras</t>
  </si>
  <si>
    <t>Atlantida</t>
  </si>
  <si>
    <t>Colon</t>
  </si>
  <si>
    <t>Comayagua</t>
  </si>
  <si>
    <t>Copan</t>
  </si>
  <si>
    <t>Cortes</t>
  </si>
  <si>
    <t>Choluteca</t>
  </si>
  <si>
    <t>El Parais</t>
  </si>
  <si>
    <t>Francisco</t>
  </si>
  <si>
    <t>Gracias a</t>
  </si>
  <si>
    <t>Intibuca</t>
  </si>
  <si>
    <t>Islas de</t>
  </si>
  <si>
    <t>Lempira</t>
  </si>
  <si>
    <t>Ocotepequ</t>
  </si>
  <si>
    <t>Olancho</t>
  </si>
  <si>
    <t>Santa Bar</t>
  </si>
  <si>
    <t>Valle</t>
  </si>
  <si>
    <t>Yoro</t>
  </si>
  <si>
    <t>Croatia</t>
  </si>
  <si>
    <t>City of Z</t>
  </si>
  <si>
    <t>County of</t>
  </si>
  <si>
    <t>West (inc</t>
  </si>
  <si>
    <t>Artibonit</t>
  </si>
  <si>
    <t>South</t>
  </si>
  <si>
    <t>Grande-An</t>
  </si>
  <si>
    <t>Hungary</t>
  </si>
  <si>
    <t>Kozep-Dun</t>
  </si>
  <si>
    <t>Nyugat-Du</t>
  </si>
  <si>
    <t>Del-Dunan</t>
  </si>
  <si>
    <t>Eszak-Mag</t>
  </si>
  <si>
    <t>Eszak-Alf</t>
  </si>
  <si>
    <t>Del-Alfol</t>
  </si>
  <si>
    <t>DI Aceh</t>
  </si>
  <si>
    <t>North Sum</t>
  </si>
  <si>
    <t>West Suma</t>
  </si>
  <si>
    <t>Riau (inc</t>
  </si>
  <si>
    <t>Jambi</t>
  </si>
  <si>
    <t>South Sum</t>
  </si>
  <si>
    <t>Bengkulu</t>
  </si>
  <si>
    <t>Lampung</t>
  </si>
  <si>
    <t>Bangka Be</t>
  </si>
  <si>
    <t>DKI Jakar</t>
  </si>
  <si>
    <t>West Java</t>
  </si>
  <si>
    <t>Central J</t>
  </si>
  <si>
    <t>DI Yogyak</t>
  </si>
  <si>
    <t>East Java</t>
  </si>
  <si>
    <t>Banten</t>
  </si>
  <si>
    <t>Bali</t>
  </si>
  <si>
    <t>West Nusa</t>
  </si>
  <si>
    <t>East Nusa</t>
  </si>
  <si>
    <t>West Kali</t>
  </si>
  <si>
    <t>Central K</t>
  </si>
  <si>
    <t>South Kal</t>
  </si>
  <si>
    <t>East Kali</t>
  </si>
  <si>
    <t>North Sul</t>
  </si>
  <si>
    <t>South Sul</t>
  </si>
  <si>
    <t>Southeast</t>
  </si>
  <si>
    <t>Gorontalo</t>
  </si>
  <si>
    <t>Maluku</t>
  </si>
  <si>
    <t>Irian Jay</t>
  </si>
  <si>
    <t>Andhra Pr</t>
  </si>
  <si>
    <t>Assam</t>
  </si>
  <si>
    <t>Bihar</t>
  </si>
  <si>
    <t>Goa</t>
  </si>
  <si>
    <t>Gujarat</t>
  </si>
  <si>
    <t>Haryana</t>
  </si>
  <si>
    <t>Himachal</t>
  </si>
  <si>
    <t>Jammu and</t>
  </si>
  <si>
    <t>Karnataka</t>
  </si>
  <si>
    <t>Kerala</t>
  </si>
  <si>
    <t>Madhya Pr</t>
  </si>
  <si>
    <t>Maharasht</t>
  </si>
  <si>
    <t>Manipur</t>
  </si>
  <si>
    <t>Meghalaya</t>
  </si>
  <si>
    <t>Mizoram</t>
  </si>
  <si>
    <t>Nagaland</t>
  </si>
  <si>
    <t>Orissa</t>
  </si>
  <si>
    <t>Punjab</t>
  </si>
  <si>
    <t>Rajasthan</t>
  </si>
  <si>
    <t>Sikkim</t>
  </si>
  <si>
    <t>Tamil Nad</t>
  </si>
  <si>
    <t>West Beng</t>
  </si>
  <si>
    <t>Uttar Pra</t>
  </si>
  <si>
    <t>New Delhi</t>
  </si>
  <si>
    <t>Arunachal</t>
  </si>
  <si>
    <t>Tripura</t>
  </si>
  <si>
    <t>Uttaranch</t>
  </si>
  <si>
    <t>Jharkhand</t>
  </si>
  <si>
    <t>Chhattisg</t>
  </si>
  <si>
    <t>Telangana</t>
  </si>
  <si>
    <t>Chandigar</t>
  </si>
  <si>
    <t>Dadra and</t>
  </si>
  <si>
    <t>Puducherr</t>
  </si>
  <si>
    <t>Daman and</t>
  </si>
  <si>
    <t>Lakshadwe</t>
  </si>
  <si>
    <t>Andaman a</t>
  </si>
  <si>
    <t>Ireland</t>
  </si>
  <si>
    <t>Border</t>
  </si>
  <si>
    <t>Midland</t>
  </si>
  <si>
    <t>West</t>
  </si>
  <si>
    <t>Dublin</t>
  </si>
  <si>
    <t>Mid-East</t>
  </si>
  <si>
    <t>Mid-West</t>
  </si>
  <si>
    <t>South-Wes</t>
  </si>
  <si>
    <t>Markazi</t>
  </si>
  <si>
    <t>Gilan</t>
  </si>
  <si>
    <t>Mazandara</t>
  </si>
  <si>
    <t>EastAzarb</t>
  </si>
  <si>
    <t>WestAzarb</t>
  </si>
  <si>
    <t>Kermansha</t>
  </si>
  <si>
    <t>Khuzestan</t>
  </si>
  <si>
    <t>Fars</t>
  </si>
  <si>
    <t>Kerman</t>
  </si>
  <si>
    <t>Khorasan-</t>
  </si>
  <si>
    <t>Esfahan</t>
  </si>
  <si>
    <t>Sistanand</t>
  </si>
  <si>
    <t>Kordestan</t>
  </si>
  <si>
    <t>Hamedan</t>
  </si>
  <si>
    <t>Chaharmah</t>
  </si>
  <si>
    <t>Lorestan</t>
  </si>
  <si>
    <t>Ilam</t>
  </si>
  <si>
    <t>Kohgiluye</t>
  </si>
  <si>
    <t>Bushehr</t>
  </si>
  <si>
    <t>Zanjan</t>
  </si>
  <si>
    <t>Semnan</t>
  </si>
  <si>
    <t>Yazd</t>
  </si>
  <si>
    <t>Hormozgan</t>
  </si>
  <si>
    <t>Tehran an</t>
  </si>
  <si>
    <t>Ardebil</t>
  </si>
  <si>
    <t>Qom</t>
  </si>
  <si>
    <t>Qazvin</t>
  </si>
  <si>
    <t>Golestan</t>
  </si>
  <si>
    <t>North Kho</t>
  </si>
  <si>
    <t>South Kho</t>
  </si>
  <si>
    <t>Dohouk</t>
  </si>
  <si>
    <t>Nenava</t>
  </si>
  <si>
    <t>Suleimani</t>
  </si>
  <si>
    <t>Ta-amem-K</t>
  </si>
  <si>
    <t>Erbil</t>
  </si>
  <si>
    <t>Diala</t>
  </si>
  <si>
    <t>Anbar</t>
  </si>
  <si>
    <t>Baghdad</t>
  </si>
  <si>
    <t>Babylon</t>
  </si>
  <si>
    <t>Kerbela</t>
  </si>
  <si>
    <t>Wasit</t>
  </si>
  <si>
    <t>Salahelde</t>
  </si>
  <si>
    <t>Najaf</t>
  </si>
  <si>
    <t>Qadisiya</t>
  </si>
  <si>
    <t>Muthanna</t>
  </si>
  <si>
    <t>Thi-Qar</t>
  </si>
  <si>
    <t>Maysan</t>
  </si>
  <si>
    <t>Basra</t>
  </si>
  <si>
    <t>Italy</t>
  </si>
  <si>
    <t>Piemonte</t>
  </si>
  <si>
    <t>Valle dAo</t>
  </si>
  <si>
    <t>Liguria</t>
  </si>
  <si>
    <t>Lombardia</t>
  </si>
  <si>
    <t>Abruzzo</t>
  </si>
  <si>
    <t>Molise</t>
  </si>
  <si>
    <t>Campania</t>
  </si>
  <si>
    <t>Puglia</t>
  </si>
  <si>
    <t>Basilicat</t>
  </si>
  <si>
    <t>Calabria</t>
  </si>
  <si>
    <t>Sicilia</t>
  </si>
  <si>
    <t>Sardegna</t>
  </si>
  <si>
    <t>Provincia</t>
  </si>
  <si>
    <t>Veneto</t>
  </si>
  <si>
    <t>Friuli-Ve</t>
  </si>
  <si>
    <t>Emilia-Ro</t>
  </si>
  <si>
    <t>Toscana</t>
  </si>
  <si>
    <t>Umbria</t>
  </si>
  <si>
    <t>Marche</t>
  </si>
  <si>
    <t>Lazio</t>
  </si>
  <si>
    <t>Jamaica</t>
  </si>
  <si>
    <t>Kingston,</t>
  </si>
  <si>
    <t>St Thomas</t>
  </si>
  <si>
    <t>St Ann, S</t>
  </si>
  <si>
    <t>Trelawny,</t>
  </si>
  <si>
    <t>St James,</t>
  </si>
  <si>
    <t>Mancheste</t>
  </si>
  <si>
    <t>Amman</t>
  </si>
  <si>
    <t>Balqa</t>
  </si>
  <si>
    <t>Zarqa</t>
  </si>
  <si>
    <t>Madaba</t>
  </si>
  <si>
    <t>Irbid</t>
  </si>
  <si>
    <t>Mafraq</t>
  </si>
  <si>
    <t>Jarash</t>
  </si>
  <si>
    <t>Aljoun</t>
  </si>
  <si>
    <t>Karak</t>
  </si>
  <si>
    <t>Tafiela</t>
  </si>
  <si>
    <t>Maan</t>
  </si>
  <si>
    <t>Aqaba</t>
  </si>
  <si>
    <t>Hokkaido</t>
  </si>
  <si>
    <t>Tohoku (A</t>
  </si>
  <si>
    <t>Northern-</t>
  </si>
  <si>
    <t>Southern-</t>
  </si>
  <si>
    <t>Hokuriku</t>
  </si>
  <si>
    <t>Toukai (G</t>
  </si>
  <si>
    <t>Kansai re</t>
  </si>
  <si>
    <t>Chugoku (</t>
  </si>
  <si>
    <t>Shikoku (</t>
  </si>
  <si>
    <t>Kyushu (F</t>
  </si>
  <si>
    <t>Southregi</t>
  </si>
  <si>
    <t>West regi</t>
  </si>
  <si>
    <t>Central r</t>
  </si>
  <si>
    <t>Northregi</t>
  </si>
  <si>
    <t>East regi</t>
  </si>
  <si>
    <t>Kenya</t>
  </si>
  <si>
    <t>Nairobi</t>
  </si>
  <si>
    <t>Coast</t>
  </si>
  <si>
    <t>Nyanza</t>
  </si>
  <si>
    <t>Rift Vall</t>
  </si>
  <si>
    <t>Bishkek</t>
  </si>
  <si>
    <t>North (Is</t>
  </si>
  <si>
    <t>East (Nar</t>
  </si>
  <si>
    <t>South (Os</t>
  </si>
  <si>
    <t>Cambodia</t>
  </si>
  <si>
    <t>Banteay M</t>
  </si>
  <si>
    <t>Kampong C</t>
  </si>
  <si>
    <t>Kampong S</t>
  </si>
  <si>
    <t>Kampong T</t>
  </si>
  <si>
    <t>Kandal</t>
  </si>
  <si>
    <t>Kaoh Kong</t>
  </si>
  <si>
    <t>Phnom Pen</t>
  </si>
  <si>
    <t>Prey Veae</t>
  </si>
  <si>
    <t>Pousat</t>
  </si>
  <si>
    <t>Svay Rien</t>
  </si>
  <si>
    <t>Takaev</t>
  </si>
  <si>
    <t>Bat Damba</t>
  </si>
  <si>
    <t>Kampot-Kr</t>
  </si>
  <si>
    <t>Preah Vih</t>
  </si>
  <si>
    <t>Mondol Ki</t>
  </si>
  <si>
    <t>Siem Reab</t>
  </si>
  <si>
    <t>Capital R</t>
  </si>
  <si>
    <t>Gyeongnam</t>
  </si>
  <si>
    <t>Gyeongbuk</t>
  </si>
  <si>
    <t>Jeolla Re</t>
  </si>
  <si>
    <t>Chungcheo</t>
  </si>
  <si>
    <t>Gangwon R</t>
  </si>
  <si>
    <t>Jeju</t>
  </si>
  <si>
    <t>Kuwait</t>
  </si>
  <si>
    <t>Al Asimah</t>
  </si>
  <si>
    <t>Ahmadi</t>
  </si>
  <si>
    <t>Al-Jahra</t>
  </si>
  <si>
    <t>Vientiane</t>
  </si>
  <si>
    <t>Phongsaly</t>
  </si>
  <si>
    <t>Luangnamt</t>
  </si>
  <si>
    <t>Oudomxay</t>
  </si>
  <si>
    <t>Bokeo</t>
  </si>
  <si>
    <t>Luangprab</t>
  </si>
  <si>
    <t>Huaphanh</t>
  </si>
  <si>
    <t>Sayabury</t>
  </si>
  <si>
    <t>Xiengkhua</t>
  </si>
  <si>
    <t>Borikhamx</t>
  </si>
  <si>
    <t>Khammuane</t>
  </si>
  <si>
    <t>Savannakh</t>
  </si>
  <si>
    <t>Saravane</t>
  </si>
  <si>
    <t>Sekong</t>
  </si>
  <si>
    <t>Champasac</t>
  </si>
  <si>
    <t>Attapeu</t>
  </si>
  <si>
    <t>Beirut</t>
  </si>
  <si>
    <t>Mount Leb</t>
  </si>
  <si>
    <t>Beqaa</t>
  </si>
  <si>
    <t>Southern,</t>
  </si>
  <si>
    <t>Liberia</t>
  </si>
  <si>
    <t>Bomi</t>
  </si>
  <si>
    <t>Bong</t>
  </si>
  <si>
    <t>Gbarpolu</t>
  </si>
  <si>
    <t>Grand Bas</t>
  </si>
  <si>
    <t>Grand Cap</t>
  </si>
  <si>
    <t>Grand Ged</t>
  </si>
  <si>
    <t>Grand Kru</t>
  </si>
  <si>
    <t>Lofa</t>
  </si>
  <si>
    <t>Margibi</t>
  </si>
  <si>
    <t>Maryland</t>
  </si>
  <si>
    <t>Montserra</t>
  </si>
  <si>
    <t>Nimba</t>
  </si>
  <si>
    <t>River Ces</t>
  </si>
  <si>
    <t>River Gee</t>
  </si>
  <si>
    <t>Sinoe</t>
  </si>
  <si>
    <t>Cyrenaica</t>
  </si>
  <si>
    <t>Tripolita</t>
  </si>
  <si>
    <t>Fezzan</t>
  </si>
  <si>
    <t>Lesotho</t>
  </si>
  <si>
    <t>Butha-But</t>
  </si>
  <si>
    <t>Leribe</t>
  </si>
  <si>
    <t>Berea</t>
  </si>
  <si>
    <t>Maseru</t>
  </si>
  <si>
    <t>Mafeteng</t>
  </si>
  <si>
    <t>Mohale s</t>
  </si>
  <si>
    <t>Quthing</t>
  </si>
  <si>
    <t>Qasha s N</t>
  </si>
  <si>
    <t>Mokhotlon</t>
  </si>
  <si>
    <t>Thaba-Tse</t>
  </si>
  <si>
    <t>Lithuania</t>
  </si>
  <si>
    <t>Alytus Co</t>
  </si>
  <si>
    <t>Kaunas Co</t>
  </si>
  <si>
    <t>Klaipeda</t>
  </si>
  <si>
    <t>Marijampo</t>
  </si>
  <si>
    <t>Panevezys</t>
  </si>
  <si>
    <t>Siauliai</t>
  </si>
  <si>
    <t>Taurage C</t>
  </si>
  <si>
    <t>Telsiai C</t>
  </si>
  <si>
    <t>Utena Cou</t>
  </si>
  <si>
    <t>Vilnius C</t>
  </si>
  <si>
    <t>Latvia</t>
  </si>
  <si>
    <t>Riga regi</t>
  </si>
  <si>
    <t>Vidzeme r</t>
  </si>
  <si>
    <t>Kurzeme r</t>
  </si>
  <si>
    <t>Zemgale r</t>
  </si>
  <si>
    <t>Latgale r</t>
  </si>
  <si>
    <t>North wes</t>
  </si>
  <si>
    <t>Centre no</t>
  </si>
  <si>
    <t>Centre so</t>
  </si>
  <si>
    <t>Tensift</t>
  </si>
  <si>
    <t>Center</t>
  </si>
  <si>
    <t>Chisinau</t>
  </si>
  <si>
    <t>Analamang</t>
  </si>
  <si>
    <t>Vakinanka</t>
  </si>
  <si>
    <t>Itasy</t>
  </si>
  <si>
    <t>Bongolava</t>
  </si>
  <si>
    <t>Haute Mat</t>
  </si>
  <si>
    <t>Anamoroni</t>
  </si>
  <si>
    <t>Vatovavy</t>
  </si>
  <si>
    <t>Ihorombe</t>
  </si>
  <si>
    <t>Atsimo At</t>
  </si>
  <si>
    <t>Atsinanan</t>
  </si>
  <si>
    <t>Analanjir</t>
  </si>
  <si>
    <t>Boeny</t>
  </si>
  <si>
    <t>Sofia</t>
  </si>
  <si>
    <t>Betsiboka</t>
  </si>
  <si>
    <t>Melaky</t>
  </si>
  <si>
    <t>Atsimo An</t>
  </si>
  <si>
    <t>Androy</t>
  </si>
  <si>
    <t>Anosy</t>
  </si>
  <si>
    <t>Menabe</t>
  </si>
  <si>
    <t>Diana</t>
  </si>
  <si>
    <t>Sava</t>
  </si>
  <si>
    <t>Aguascali</t>
  </si>
  <si>
    <t>Baja Cali</t>
  </si>
  <si>
    <t>Campeche</t>
  </si>
  <si>
    <t>Coahuila</t>
  </si>
  <si>
    <t>Colima</t>
  </si>
  <si>
    <t>Chiapas</t>
  </si>
  <si>
    <t>Chihuahua</t>
  </si>
  <si>
    <t>Durango</t>
  </si>
  <si>
    <t>Guanajuat</t>
  </si>
  <si>
    <t>Guerrero</t>
  </si>
  <si>
    <t>Hidalgo</t>
  </si>
  <si>
    <t>Jalisco</t>
  </si>
  <si>
    <t>Michoacan</t>
  </si>
  <si>
    <t>Morelos</t>
  </si>
  <si>
    <t>Nayarit</t>
  </si>
  <si>
    <t>Nuevo Leo</t>
  </si>
  <si>
    <t>Oaxaca</t>
  </si>
  <si>
    <t>Puebla</t>
  </si>
  <si>
    <t>Queretaro</t>
  </si>
  <si>
    <t>Quintana</t>
  </si>
  <si>
    <t>San Luis</t>
  </si>
  <si>
    <t>Sinaloa</t>
  </si>
  <si>
    <t>Sonora</t>
  </si>
  <si>
    <t>Tabasco</t>
  </si>
  <si>
    <t>Tamaulipa</t>
  </si>
  <si>
    <t>Tlaxcala</t>
  </si>
  <si>
    <t>Veracruz</t>
  </si>
  <si>
    <t>Yucatan</t>
  </si>
  <si>
    <t>Zacatecas</t>
  </si>
  <si>
    <t>Skopski</t>
  </si>
  <si>
    <t>Pelagonis</t>
  </si>
  <si>
    <t>Poloski</t>
  </si>
  <si>
    <t>East</t>
  </si>
  <si>
    <t>Mali</t>
  </si>
  <si>
    <t>Kayes</t>
  </si>
  <si>
    <t>Koulikoro</t>
  </si>
  <si>
    <t>Sikasso</t>
  </si>
  <si>
    <t>Segou</t>
  </si>
  <si>
    <t>Mopti</t>
  </si>
  <si>
    <t>Tomboucto</t>
  </si>
  <si>
    <t>Gao and K</t>
  </si>
  <si>
    <t>Bamako</t>
  </si>
  <si>
    <t>Kachin</t>
  </si>
  <si>
    <t>Kayah</t>
  </si>
  <si>
    <t>Kayin</t>
  </si>
  <si>
    <t>Chin</t>
  </si>
  <si>
    <t>Sagaing</t>
  </si>
  <si>
    <t>Taninthay</t>
  </si>
  <si>
    <t>Bago</t>
  </si>
  <si>
    <t>Magway</t>
  </si>
  <si>
    <t>Mandalay,</t>
  </si>
  <si>
    <t>Mon</t>
  </si>
  <si>
    <t>Rakhine</t>
  </si>
  <si>
    <t>Yangon</t>
  </si>
  <si>
    <t>Shan</t>
  </si>
  <si>
    <t>Ayeyarwad</t>
  </si>
  <si>
    <t>Mongolia</t>
  </si>
  <si>
    <t>Western (</t>
  </si>
  <si>
    <t>Khangai (</t>
  </si>
  <si>
    <t>Eastern (</t>
  </si>
  <si>
    <t>Ulaanbaat</t>
  </si>
  <si>
    <t>Niassa</t>
  </si>
  <si>
    <t>Cabo delg</t>
  </si>
  <si>
    <t>Nampula</t>
  </si>
  <si>
    <t>Zambezia</t>
  </si>
  <si>
    <t>Tete</t>
  </si>
  <si>
    <t>Manica</t>
  </si>
  <si>
    <t>Sofala</t>
  </si>
  <si>
    <t>Inhambane</t>
  </si>
  <si>
    <t>Gaza</t>
  </si>
  <si>
    <t>Maputo Pr</t>
  </si>
  <si>
    <t>Maputo Ci</t>
  </si>
  <si>
    <t>Hodh Char</t>
  </si>
  <si>
    <t>Hodh Ghar</t>
  </si>
  <si>
    <t>Assaba</t>
  </si>
  <si>
    <t>Gorgol</t>
  </si>
  <si>
    <t>Brakna</t>
  </si>
  <si>
    <t>Trarza in</t>
  </si>
  <si>
    <t>Adrar</t>
  </si>
  <si>
    <t>Nouadhibo</t>
  </si>
  <si>
    <t>Tagant</t>
  </si>
  <si>
    <t>Guidimagh</t>
  </si>
  <si>
    <t>Tiris-Zem</t>
  </si>
  <si>
    <t>Inchiri</t>
  </si>
  <si>
    <t>Mauritius</t>
  </si>
  <si>
    <t>North (Po</t>
  </si>
  <si>
    <t>South (Gr</t>
  </si>
  <si>
    <t>Rodrigues</t>
  </si>
  <si>
    <t>Malawi</t>
  </si>
  <si>
    <t>Blantyre</t>
  </si>
  <si>
    <t>Kasungu</t>
  </si>
  <si>
    <t>Machinga</t>
  </si>
  <si>
    <t>Mangochi</t>
  </si>
  <si>
    <t>Mzimba</t>
  </si>
  <si>
    <t>Salima</t>
  </si>
  <si>
    <t>Thyolo</t>
  </si>
  <si>
    <t>Zomba</t>
  </si>
  <si>
    <t>Lilongwe</t>
  </si>
  <si>
    <t>Mulanje</t>
  </si>
  <si>
    <t>Other nor</t>
  </si>
  <si>
    <t>Other cen</t>
  </si>
  <si>
    <t>Other sou</t>
  </si>
  <si>
    <t>Johor</t>
  </si>
  <si>
    <t>Kedah</t>
  </si>
  <si>
    <t>Kelantan</t>
  </si>
  <si>
    <t>Melaka</t>
  </si>
  <si>
    <t>Negeri Se</t>
  </si>
  <si>
    <t>Pahang</t>
  </si>
  <si>
    <t>Pulau Pin</t>
  </si>
  <si>
    <t>Perak</t>
  </si>
  <si>
    <t>Perlis</t>
  </si>
  <si>
    <t>Selangor</t>
  </si>
  <si>
    <t>Terenggan</t>
  </si>
  <si>
    <t>Sabah</t>
  </si>
  <si>
    <t>Sarawak</t>
  </si>
  <si>
    <t>Kuala Lum</t>
  </si>
  <si>
    <t>Labuan Fe</t>
  </si>
  <si>
    <t>Namibia</t>
  </si>
  <si>
    <t>Caprivi</t>
  </si>
  <si>
    <t>Erongo</t>
  </si>
  <si>
    <t>Hardap</t>
  </si>
  <si>
    <t>Karas</t>
  </si>
  <si>
    <t>Khomas</t>
  </si>
  <si>
    <t>Kunene</t>
  </si>
  <si>
    <t>Ohangwena</t>
  </si>
  <si>
    <t>Kavango</t>
  </si>
  <si>
    <t>Omaheke</t>
  </si>
  <si>
    <t>Omusati</t>
  </si>
  <si>
    <t>Oshana</t>
  </si>
  <si>
    <t>Oshikoto</t>
  </si>
  <si>
    <t>Otjozondj</t>
  </si>
  <si>
    <t>Niger</t>
  </si>
  <si>
    <t>Agadez</t>
  </si>
  <si>
    <t>Diffa</t>
  </si>
  <si>
    <t>Dosso</t>
  </si>
  <si>
    <t>Maradi</t>
  </si>
  <si>
    <t>Tillabery</t>
  </si>
  <si>
    <t>Tahoua</t>
  </si>
  <si>
    <t>Akwa Ibom</t>
  </si>
  <si>
    <t>Anambra</t>
  </si>
  <si>
    <t>Bauchi</t>
  </si>
  <si>
    <t>Edo</t>
  </si>
  <si>
    <t>Benue</t>
  </si>
  <si>
    <t>Borno</t>
  </si>
  <si>
    <t>Cross Riv</t>
  </si>
  <si>
    <t>Adamawa</t>
  </si>
  <si>
    <t>Imo</t>
  </si>
  <si>
    <t>Kaduna</t>
  </si>
  <si>
    <t>Kano</t>
  </si>
  <si>
    <t>Katsina</t>
  </si>
  <si>
    <t>Kwara</t>
  </si>
  <si>
    <t>Lagos</t>
  </si>
  <si>
    <t>Ogun</t>
  </si>
  <si>
    <t>Ondo</t>
  </si>
  <si>
    <t>Oyo</t>
  </si>
  <si>
    <t>Plateau</t>
  </si>
  <si>
    <t>Rivers</t>
  </si>
  <si>
    <t>Sokoto</t>
  </si>
  <si>
    <t>Abia</t>
  </si>
  <si>
    <t>Delta</t>
  </si>
  <si>
    <t>Enugu</t>
  </si>
  <si>
    <t>Jigawa</t>
  </si>
  <si>
    <t>Kebbi</t>
  </si>
  <si>
    <t>Kogi</t>
  </si>
  <si>
    <t>Osun</t>
  </si>
  <si>
    <t>Taraba</t>
  </si>
  <si>
    <t>Yobe</t>
  </si>
  <si>
    <t>Bayelsa</t>
  </si>
  <si>
    <t>Ebonyi</t>
  </si>
  <si>
    <t>Ekiti</t>
  </si>
  <si>
    <t>Gombe</t>
  </si>
  <si>
    <t>Nassarawa</t>
  </si>
  <si>
    <t>Zamfora</t>
  </si>
  <si>
    <t>Abuja FCT</t>
  </si>
  <si>
    <t>Pacifico</t>
  </si>
  <si>
    <t>Central-N</t>
  </si>
  <si>
    <t>Groningen</t>
  </si>
  <si>
    <t>Friesland</t>
  </si>
  <si>
    <t>Drenthe</t>
  </si>
  <si>
    <t>Overijsse</t>
  </si>
  <si>
    <t>Gelderlan</t>
  </si>
  <si>
    <t>Flevoland</t>
  </si>
  <si>
    <t>Utrecht</t>
  </si>
  <si>
    <t>Noord-Hol</t>
  </si>
  <si>
    <t>Zuid-Holl</t>
  </si>
  <si>
    <t>Zeeland</t>
  </si>
  <si>
    <t>Noord-Bra</t>
  </si>
  <si>
    <t>Limburg</t>
  </si>
  <si>
    <t>Norway</t>
  </si>
  <si>
    <t>Oslo og A</t>
  </si>
  <si>
    <t>Hedmark o</t>
  </si>
  <si>
    <t>Sor-Ostla</t>
  </si>
  <si>
    <t>Agder og</t>
  </si>
  <si>
    <t>Vestlande</t>
  </si>
  <si>
    <t>Trondelag</t>
  </si>
  <si>
    <t>Nord-Norg</t>
  </si>
  <si>
    <t>Nepal</t>
  </si>
  <si>
    <t>Mid-weste</t>
  </si>
  <si>
    <t>Far-weste</t>
  </si>
  <si>
    <t>Northland</t>
  </si>
  <si>
    <t>Auckland</t>
  </si>
  <si>
    <t>Waikato</t>
  </si>
  <si>
    <t>Bay of Pl</t>
  </si>
  <si>
    <t>Gisborne</t>
  </si>
  <si>
    <t>Hawkes Ba</t>
  </si>
  <si>
    <t>Taranaki</t>
  </si>
  <si>
    <t>Manawatu-</t>
  </si>
  <si>
    <t>Wellingto</t>
  </si>
  <si>
    <t>Tasman -</t>
  </si>
  <si>
    <t>Marlborou</t>
  </si>
  <si>
    <t>West Coas</t>
  </si>
  <si>
    <t>Canterbur</t>
  </si>
  <si>
    <t>Otago</t>
  </si>
  <si>
    <t>Southland</t>
  </si>
  <si>
    <t>Sindh</t>
  </si>
  <si>
    <t>Khyber Pa</t>
  </si>
  <si>
    <t>Balochist</t>
  </si>
  <si>
    <t>Islamabad</t>
  </si>
  <si>
    <t>Gilgit Ba</t>
  </si>
  <si>
    <t>FATA</t>
  </si>
  <si>
    <t>Panama</t>
  </si>
  <si>
    <t>Bocas del</t>
  </si>
  <si>
    <t>Cocle</t>
  </si>
  <si>
    <t>Chiriqui</t>
  </si>
  <si>
    <t>Darien</t>
  </si>
  <si>
    <t>Herrera</t>
  </si>
  <si>
    <t>Los Santo</t>
  </si>
  <si>
    <t>Veraguas</t>
  </si>
  <si>
    <t>Kuna Yala</t>
  </si>
  <si>
    <t>Embera Wo</t>
  </si>
  <si>
    <t>Ngobe Bug</t>
  </si>
  <si>
    <t>North (Tu</t>
  </si>
  <si>
    <t>East (Mad</t>
  </si>
  <si>
    <t>South (Ta</t>
  </si>
  <si>
    <t>West (Anc</t>
  </si>
  <si>
    <t>National</t>
  </si>
  <si>
    <t>Cordiller</t>
  </si>
  <si>
    <t>I-Ilocos</t>
  </si>
  <si>
    <t>II-Cagaya</t>
  </si>
  <si>
    <t>III-Centr</t>
  </si>
  <si>
    <t>IVA-CALAB</t>
  </si>
  <si>
    <t>IVB-MIMAR</t>
  </si>
  <si>
    <t>V-Bicol</t>
  </si>
  <si>
    <t>VI-Wester</t>
  </si>
  <si>
    <t>VII-Centr</t>
  </si>
  <si>
    <t>VIII-East</t>
  </si>
  <si>
    <t>IX-Zamboa</t>
  </si>
  <si>
    <t>X-Norther</t>
  </si>
  <si>
    <t>XI-Davao</t>
  </si>
  <si>
    <t>XII-SOCCS</t>
  </si>
  <si>
    <t>XIII-Cara</t>
  </si>
  <si>
    <t>ARMM</t>
  </si>
  <si>
    <t>Gulf</t>
  </si>
  <si>
    <t>Milne Bay</t>
  </si>
  <si>
    <t>Northern,</t>
  </si>
  <si>
    <t>Enga</t>
  </si>
  <si>
    <t>Western H</t>
  </si>
  <si>
    <t>Chimbu, S</t>
  </si>
  <si>
    <t>Eastern H</t>
  </si>
  <si>
    <t>Morobe</t>
  </si>
  <si>
    <t>Madang</t>
  </si>
  <si>
    <t>East Sepi</t>
  </si>
  <si>
    <t>West Sepi</t>
  </si>
  <si>
    <t>Manus</t>
  </si>
  <si>
    <t>New Irela</t>
  </si>
  <si>
    <t>East New</t>
  </si>
  <si>
    <t>West New</t>
  </si>
  <si>
    <t>Autonomou</t>
  </si>
  <si>
    <t>Hela</t>
  </si>
  <si>
    <t>Jiwaka</t>
  </si>
  <si>
    <t>Lodzkie</t>
  </si>
  <si>
    <t>Mazowieck</t>
  </si>
  <si>
    <t>Malopolsk</t>
  </si>
  <si>
    <t>Slaskie</t>
  </si>
  <si>
    <t>Lubelskie</t>
  </si>
  <si>
    <t>Podkarpac</t>
  </si>
  <si>
    <t>Swietokrz</t>
  </si>
  <si>
    <t>Podlaskie</t>
  </si>
  <si>
    <t>Wielkopol</t>
  </si>
  <si>
    <t>Zachodnio</t>
  </si>
  <si>
    <t>Lubuskie</t>
  </si>
  <si>
    <t>Dolnoslas</t>
  </si>
  <si>
    <t>Opolskie</t>
  </si>
  <si>
    <t>Kujawsko-</t>
  </si>
  <si>
    <t>Warminsko</t>
  </si>
  <si>
    <t>Pomorskie</t>
  </si>
  <si>
    <t>Portugal</t>
  </si>
  <si>
    <t>Norte</t>
  </si>
  <si>
    <t>Algarve</t>
  </si>
  <si>
    <t>Area Metr</t>
  </si>
  <si>
    <t>Alentejo</t>
  </si>
  <si>
    <t>Regiao Au</t>
  </si>
  <si>
    <t>Paraguay</t>
  </si>
  <si>
    <t>Jenin, Tu</t>
  </si>
  <si>
    <t>Salfit, R</t>
  </si>
  <si>
    <t>Jerusalem</t>
  </si>
  <si>
    <t>Bethlehem</t>
  </si>
  <si>
    <t>North Gaz</t>
  </si>
  <si>
    <t>Deir El-B</t>
  </si>
  <si>
    <t>Nord-Est</t>
  </si>
  <si>
    <t>Sud-Est</t>
  </si>
  <si>
    <t>Sud-Vest</t>
  </si>
  <si>
    <t>Vest</t>
  </si>
  <si>
    <t>Nord-Vest</t>
  </si>
  <si>
    <t>Centru</t>
  </si>
  <si>
    <t>Bucuresti</t>
  </si>
  <si>
    <t>The Centr</t>
  </si>
  <si>
    <t>The North</t>
  </si>
  <si>
    <t>The South</t>
  </si>
  <si>
    <t>The Privo</t>
  </si>
  <si>
    <t>The Urals</t>
  </si>
  <si>
    <t>The Siber</t>
  </si>
  <si>
    <t>The Far E</t>
  </si>
  <si>
    <t>City of K</t>
  </si>
  <si>
    <t>Center (R</t>
  </si>
  <si>
    <t>West (Mak</t>
  </si>
  <si>
    <t>South (Ba</t>
  </si>
  <si>
    <t>Eastern p</t>
  </si>
  <si>
    <t>North (No</t>
  </si>
  <si>
    <t>Sudan</t>
  </si>
  <si>
    <t>Nahr El N</t>
  </si>
  <si>
    <t>Red Sea</t>
  </si>
  <si>
    <t>Kassala</t>
  </si>
  <si>
    <t>Al Gedari</t>
  </si>
  <si>
    <t>Khartoum</t>
  </si>
  <si>
    <t>Al Gezira</t>
  </si>
  <si>
    <t>White Nil</t>
  </si>
  <si>
    <t>Sinnar</t>
  </si>
  <si>
    <t>Blue Nile</t>
  </si>
  <si>
    <t>North Kor</t>
  </si>
  <si>
    <t>North Dar</t>
  </si>
  <si>
    <t>West Darf</t>
  </si>
  <si>
    <t>South Dar</t>
  </si>
  <si>
    <t>Senegal</t>
  </si>
  <si>
    <t>Dakar</t>
  </si>
  <si>
    <t>Ziguincho</t>
  </si>
  <si>
    <t>Diourbel</t>
  </si>
  <si>
    <t>Saint Lou</t>
  </si>
  <si>
    <t>Tambacoun</t>
  </si>
  <si>
    <t>Kaolack</t>
  </si>
  <si>
    <t>Thies</t>
  </si>
  <si>
    <t>Louga</t>
  </si>
  <si>
    <t>Fatick</t>
  </si>
  <si>
    <t>Kolda</t>
  </si>
  <si>
    <t>Bombali</t>
  </si>
  <si>
    <t>Kambia</t>
  </si>
  <si>
    <t>Koinadugu</t>
  </si>
  <si>
    <t>Port Loko</t>
  </si>
  <si>
    <t>Tonkolili</t>
  </si>
  <si>
    <t>Kailahun</t>
  </si>
  <si>
    <t>Kenema</t>
  </si>
  <si>
    <t>Kono</t>
  </si>
  <si>
    <t>Bo</t>
  </si>
  <si>
    <t>Bonthe</t>
  </si>
  <si>
    <t>Moyamba</t>
  </si>
  <si>
    <t>Pujehun</t>
  </si>
  <si>
    <t>Western R</t>
  </si>
  <si>
    <t>Western U</t>
  </si>
  <si>
    <t>Occidenta</t>
  </si>
  <si>
    <t>Central I</t>
  </si>
  <si>
    <t>Oriental</t>
  </si>
  <si>
    <t>Belgrade</t>
  </si>
  <si>
    <t>Vojvodina</t>
  </si>
  <si>
    <t>Sumadija</t>
  </si>
  <si>
    <t>South and</t>
  </si>
  <si>
    <t>Upper Nil</t>
  </si>
  <si>
    <t>Jonglei</t>
  </si>
  <si>
    <t>Unity</t>
  </si>
  <si>
    <t>Warrap</t>
  </si>
  <si>
    <t>Lakes</t>
  </si>
  <si>
    <t>Western E</t>
  </si>
  <si>
    <t>Central E</t>
  </si>
  <si>
    <t>Eastern E</t>
  </si>
  <si>
    <t>Regiao Ce</t>
  </si>
  <si>
    <t>Regiao Su</t>
  </si>
  <si>
    <t>Regiao No</t>
  </si>
  <si>
    <t>Regiao do</t>
  </si>
  <si>
    <t>Suriname</t>
  </si>
  <si>
    <t>Paramarib</t>
  </si>
  <si>
    <t>Wanica an</t>
  </si>
  <si>
    <t>Nickerie,</t>
  </si>
  <si>
    <t>Commewijn</t>
  </si>
  <si>
    <t>Brokopond</t>
  </si>
  <si>
    <t>Slovakia</t>
  </si>
  <si>
    <t>Bratislav</t>
  </si>
  <si>
    <t>Zapadne S</t>
  </si>
  <si>
    <t>Stredne S</t>
  </si>
  <si>
    <t>Vychodne</t>
  </si>
  <si>
    <t>Pomurska</t>
  </si>
  <si>
    <t>Podravska</t>
  </si>
  <si>
    <t>Koroska</t>
  </si>
  <si>
    <t>Savinjska</t>
  </si>
  <si>
    <t>Zasavska</t>
  </si>
  <si>
    <t>Posavska</t>
  </si>
  <si>
    <t>Jugovzhod</t>
  </si>
  <si>
    <t>Primorsko</t>
  </si>
  <si>
    <t>Osrednjes</t>
  </si>
  <si>
    <t>Gorenjska</t>
  </si>
  <si>
    <t>Goriska</t>
  </si>
  <si>
    <t>Obalno-kr</t>
  </si>
  <si>
    <t>Stockholm</t>
  </si>
  <si>
    <t>Ostra Mel</t>
  </si>
  <si>
    <t>Smaland m</t>
  </si>
  <si>
    <t>Sydsverig</t>
  </si>
  <si>
    <t>Vastsveri</t>
  </si>
  <si>
    <t>Norra Mel</t>
  </si>
  <si>
    <t>Mellersta</t>
  </si>
  <si>
    <t>Ovre Norr</t>
  </si>
  <si>
    <t>Hhohho</t>
  </si>
  <si>
    <t>Manzini</t>
  </si>
  <si>
    <t>Shiselwen</t>
  </si>
  <si>
    <t>Lubombo</t>
  </si>
  <si>
    <t>Chad</t>
  </si>
  <si>
    <t>Zone 1 (N</t>
  </si>
  <si>
    <t>Zone 2 (B</t>
  </si>
  <si>
    <t>Zone 3 (G</t>
  </si>
  <si>
    <t>Zone 4 (O</t>
  </si>
  <si>
    <t>Zone 5 (C</t>
  </si>
  <si>
    <t>Zone 6 (M</t>
  </si>
  <si>
    <t>Zone7(Log</t>
  </si>
  <si>
    <t>Zone 8 (M</t>
  </si>
  <si>
    <t>Togo</t>
  </si>
  <si>
    <t>Lome</t>
  </si>
  <si>
    <t>Maritime</t>
  </si>
  <si>
    <t>Centrale</t>
  </si>
  <si>
    <t>Kara</t>
  </si>
  <si>
    <t>Savanes</t>
  </si>
  <si>
    <t>Bangkok</t>
  </si>
  <si>
    <t>Northeast</t>
  </si>
  <si>
    <t>Khatlon</t>
  </si>
  <si>
    <t>Sughd (fo</t>
  </si>
  <si>
    <t>DRS</t>
  </si>
  <si>
    <t>GBAO</t>
  </si>
  <si>
    <t>Aileu</t>
  </si>
  <si>
    <t>Ainaro</t>
  </si>
  <si>
    <t>Baucau</t>
  </si>
  <si>
    <t>Bobonaro</t>
  </si>
  <si>
    <t>Cova Lima</t>
  </si>
  <si>
    <t>Dili</t>
  </si>
  <si>
    <t>Ermera</t>
  </si>
  <si>
    <t>Liquica</t>
  </si>
  <si>
    <t>Lautem</t>
  </si>
  <si>
    <t>Manufahi</t>
  </si>
  <si>
    <t>Manatuto</t>
  </si>
  <si>
    <t>Oecussi</t>
  </si>
  <si>
    <t>Viqueque</t>
  </si>
  <si>
    <t>Tobago</t>
  </si>
  <si>
    <t>Grand Tun</t>
  </si>
  <si>
    <t>Sud Est (</t>
  </si>
  <si>
    <t>Istanbul</t>
  </si>
  <si>
    <t>West Marm</t>
  </si>
  <si>
    <t>Aegean (A</t>
  </si>
  <si>
    <t>East Marm</t>
  </si>
  <si>
    <t>West Anat</t>
  </si>
  <si>
    <t>Mediterra</t>
  </si>
  <si>
    <t>CentralAn</t>
  </si>
  <si>
    <t>WestBlack</t>
  </si>
  <si>
    <t>East Blac</t>
  </si>
  <si>
    <t>CentralEa</t>
  </si>
  <si>
    <t>SouthEast</t>
  </si>
  <si>
    <t>Dodoma</t>
  </si>
  <si>
    <t>Arusha, M</t>
  </si>
  <si>
    <t>Kilimanja</t>
  </si>
  <si>
    <t>Tanga</t>
  </si>
  <si>
    <t>Morogoro</t>
  </si>
  <si>
    <t>Pwani</t>
  </si>
  <si>
    <t>Dar Es Sa</t>
  </si>
  <si>
    <t>Lindi</t>
  </si>
  <si>
    <t>Mtwara</t>
  </si>
  <si>
    <t>Ruvuma</t>
  </si>
  <si>
    <t>Iringa, N</t>
  </si>
  <si>
    <t>Mbeya</t>
  </si>
  <si>
    <t>Singida</t>
  </si>
  <si>
    <t>Tabora</t>
  </si>
  <si>
    <t>Rukwa, Ka</t>
  </si>
  <si>
    <t>Kigoma</t>
  </si>
  <si>
    <t>Shinyanga</t>
  </si>
  <si>
    <t>Kagera</t>
  </si>
  <si>
    <t>Mwanza, G</t>
  </si>
  <si>
    <t>Mara</t>
  </si>
  <si>
    <t>Zanzibar</t>
  </si>
  <si>
    <t>Pemba Nor</t>
  </si>
  <si>
    <t>Pemba Sou</t>
  </si>
  <si>
    <t>Uganda</t>
  </si>
  <si>
    <t>Central 1</t>
  </si>
  <si>
    <t>Central 2</t>
  </si>
  <si>
    <t>Kampala</t>
  </si>
  <si>
    <t>East Cent</t>
  </si>
  <si>
    <t>West Nile</t>
  </si>
  <si>
    <t>Southwest</t>
  </si>
  <si>
    <t>Montevide</t>
  </si>
  <si>
    <t>Norte (Ar</t>
  </si>
  <si>
    <t>Costa Est</t>
  </si>
  <si>
    <t>Litoral S</t>
  </si>
  <si>
    <t>Centro (D</t>
  </si>
  <si>
    <t>Centro Su</t>
  </si>
  <si>
    <t>Litoral N</t>
  </si>
  <si>
    <t>Alabama</t>
  </si>
  <si>
    <t>Alaska</t>
  </si>
  <si>
    <t>Arizona</t>
  </si>
  <si>
    <t>Arkansas</t>
  </si>
  <si>
    <t>Californi</t>
  </si>
  <si>
    <t>Colorado</t>
  </si>
  <si>
    <t>Connectic</t>
  </si>
  <si>
    <t>Delaware</t>
  </si>
  <si>
    <t>District</t>
  </si>
  <si>
    <t>Florida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</si>
  <si>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</si>
  <si>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</si>
  <si>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</si>
  <si>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</si>
  <si>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</si>
  <si>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</si>
  <si>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</si>
  <si>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</si>
  <si>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</si>
  <si>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Massachus</t>
  </si>
  <si>
    <t>Michigan</t>
  </si>
  <si>
    <t>Minnesota</t>
  </si>
  <si>
    <t>Mississip</t>
  </si>
  <si>
    <t>Missouri</t>
  </si>
  <si>
    <t>Montana</t>
  </si>
  <si>
    <t>Nebraska</t>
  </si>
  <si>
    <t>Nevada</t>
  </si>
  <si>
    <t>New Hamps</t>
  </si>
  <si>
    <t>New Jerse</t>
  </si>
  <si>
    <t>New Mexic</t>
  </si>
  <si>
    <t>New York</t>
  </si>
  <si>
    <t>North Car</t>
  </si>
  <si>
    <t>North Dak</t>
  </si>
  <si>
    <t>Ohio</t>
  </si>
  <si>
    <t>Oklahoma</t>
  </si>
  <si>
    <t>Oregon</t>
  </si>
  <si>
    <t>Pennsylva</t>
  </si>
  <si>
    <t>Rhode Isl</t>
  </si>
  <si>
    <t>South Car</t>
  </si>
  <si>
    <t>South Dak</t>
  </si>
  <si>
    <t>Tennessee</t>
  </si>
  <si>
    <t>Texas</t>
  </si>
  <si>
    <t>Utah</t>
  </si>
  <si>
    <t>Vermont</t>
  </si>
  <si>
    <t>Virginia</t>
  </si>
  <si>
    <t>Washingto</t>
  </si>
  <si>
    <t>West Virg</t>
  </si>
  <si>
    <t>Wisconsin</t>
  </si>
  <si>
    <t>Wyoming</t>
  </si>
  <si>
    <t>Tashkent</t>
  </si>
  <si>
    <t>Federal D</t>
  </si>
  <si>
    <t>Anzoategu</t>
  </si>
  <si>
    <t>Apure</t>
  </si>
  <si>
    <t>Aragua</t>
  </si>
  <si>
    <t>Barinas</t>
  </si>
  <si>
    <t>Bolivar</t>
  </si>
  <si>
    <t>Carabobo</t>
  </si>
  <si>
    <t>Cojedes</t>
  </si>
  <si>
    <t>Amacuros</t>
  </si>
  <si>
    <t>Falcon</t>
  </si>
  <si>
    <t>Guarico</t>
  </si>
  <si>
    <t>Lara</t>
  </si>
  <si>
    <t>Merida</t>
  </si>
  <si>
    <t>Miranda</t>
  </si>
  <si>
    <t>Monagas</t>
  </si>
  <si>
    <t>Nueva Esp</t>
  </si>
  <si>
    <t>Portugues</t>
  </si>
  <si>
    <t>Tachira</t>
  </si>
  <si>
    <t>Trujillo</t>
  </si>
  <si>
    <t>Yaracuy</t>
  </si>
  <si>
    <t>Zulia</t>
  </si>
  <si>
    <t>Vargas</t>
  </si>
  <si>
    <t>Red River</t>
  </si>
  <si>
    <t>North Cen</t>
  </si>
  <si>
    <t>Mekong Ri</t>
  </si>
  <si>
    <t>Ibb</t>
  </si>
  <si>
    <t>Abyan, Ad</t>
  </si>
  <si>
    <t>Sana a (c</t>
  </si>
  <si>
    <t>Beida (Al</t>
  </si>
  <si>
    <t>Taiz</t>
  </si>
  <si>
    <t>Jawf, Had</t>
  </si>
  <si>
    <t>Hajja, Sa</t>
  </si>
  <si>
    <t>Hodeida (</t>
  </si>
  <si>
    <t>Western C</t>
  </si>
  <si>
    <t>Eastern C</t>
  </si>
  <si>
    <t>Free Stat</t>
  </si>
  <si>
    <t>KwaZulu N</t>
  </si>
  <si>
    <t>Gauteng</t>
  </si>
  <si>
    <t>Mpumalang</t>
  </si>
  <si>
    <t>Zambia</t>
  </si>
  <si>
    <t>Copperbel</t>
  </si>
  <si>
    <t>Luapula</t>
  </si>
  <si>
    <t>Lusaka</t>
  </si>
  <si>
    <t>Manicalan</t>
  </si>
  <si>
    <t>Mashonala</t>
  </si>
  <si>
    <t>Matebelel</t>
  </si>
  <si>
    <t>Midlands</t>
  </si>
  <si>
    <t>Masvingo</t>
  </si>
  <si>
    <t>Harare</t>
  </si>
  <si>
    <t>Bulawayo</t>
  </si>
  <si>
    <t>Human Development Index</t>
  </si>
  <si>
    <t>Gender Development Index group</t>
  </si>
  <si>
    <t>Subnational area</t>
  </si>
  <si>
    <t>INDEX OF TABS</t>
  </si>
  <si>
    <t>Arab States</t>
  </si>
  <si>
    <t>Sub-Saharan Africa</t>
  </si>
  <si>
    <t>South Asia</t>
  </si>
  <si>
    <t>East Asia and Pacific</t>
  </si>
  <si>
    <t>Latin America and the Caribbean</t>
  </si>
  <si>
    <t>Europe and Central Asia</t>
  </si>
  <si>
    <t>Lives potentially saved, per 100,000 inhabitants</t>
  </si>
  <si>
    <t>Afghanistan</t>
  </si>
  <si>
    <t>Antigua and Barbuda</t>
  </si>
  <si>
    <t>Bahamas</t>
  </si>
  <si>
    <t>Bahrain</t>
  </si>
  <si>
    <t>Bolivia (Plurinational State of)</t>
  </si>
  <si>
    <t>Bosnia and Herzegovina</t>
  </si>
  <si>
    <t>Brunei Darussalam</t>
  </si>
  <si>
    <t>Burkina Faso</t>
  </si>
  <si>
    <t>Cabo Verde</t>
  </si>
  <si>
    <t>Central African Republic</t>
  </si>
  <si>
    <t>Congo</t>
  </si>
  <si>
    <t>Congo (Democratic Republic of the)</t>
  </si>
  <si>
    <t>Costa Rica</t>
  </si>
  <si>
    <t>Czechia</t>
  </si>
  <si>
    <t>Djibouti</t>
  </si>
  <si>
    <t>Dominican Republic</t>
  </si>
  <si>
    <t>El Salvador</t>
  </si>
  <si>
    <t>Eritrea</t>
  </si>
  <si>
    <t>Eswatini (Kingdom of)</t>
  </si>
  <si>
    <t>Fiji</t>
  </si>
  <si>
    <t>Iceland</t>
  </si>
  <si>
    <t>Iran (Islamic Republic of)</t>
  </si>
  <si>
    <t>Israel</t>
  </si>
  <si>
    <t>Korea (Republic of)</t>
  </si>
  <si>
    <t>Lao People's Democratic Republic</t>
  </si>
  <si>
    <t>Luxembourg</t>
  </si>
  <si>
    <t>Madagascar</t>
  </si>
  <si>
    <t>Maldives</t>
  </si>
  <si>
    <t>Malta</t>
  </si>
  <si>
    <t>Mauritania</t>
  </si>
  <si>
    <t>Moldova (Republic of)</t>
  </si>
  <si>
    <t>Montenegro</t>
  </si>
  <si>
    <t>Mozambique</t>
  </si>
  <si>
    <t>North Macedonia</t>
  </si>
  <si>
    <t>Oman</t>
  </si>
  <si>
    <t>Papua New Guinea</t>
  </si>
  <si>
    <t>Qatar</t>
  </si>
  <si>
    <t>Russian Federation</t>
  </si>
  <si>
    <t>Samoa</t>
  </si>
  <si>
    <t>Sao Tome and Principe</t>
  </si>
  <si>
    <t>Saudi Arabia</t>
  </si>
  <si>
    <t>Seychelles</t>
  </si>
  <si>
    <t>Sierra Leone</t>
  </si>
  <si>
    <t>South Sudan</t>
  </si>
  <si>
    <t>Sri Lanka</t>
  </si>
  <si>
    <t>Switzerland</t>
  </si>
  <si>
    <t>Syrian Arab Republic</t>
  </si>
  <si>
    <t>Tanzania (United Republic of)</t>
  </si>
  <si>
    <t>Turkmenistan</t>
  </si>
  <si>
    <t>United Arab Emirates</t>
  </si>
  <si>
    <t>United Kingdom</t>
  </si>
  <si>
    <t>Vanuatu</t>
  </si>
  <si>
    <t>Venezuela (Bolivarian Republic of)</t>
  </si>
  <si>
    <t>Viet Nam</t>
  </si>
  <si>
    <t xml:space="preserve"> </t>
  </si>
  <si>
    <t>Côte d'Ivoire</t>
  </si>
  <si>
    <t>Dominica</t>
  </si>
  <si>
    <t>Equatorial Guinea</t>
  </si>
  <si>
    <t>Grenada</t>
  </si>
  <si>
    <t>Guinea-Bissau</t>
  </si>
  <si>
    <t>Hong Kong, China (SAR)</t>
  </si>
  <si>
    <t>Kiribati</t>
  </si>
  <si>
    <t>Liechtenstein</t>
  </si>
  <si>
    <t>Marshall Islands</t>
  </si>
  <si>
    <t>Palau</t>
  </si>
  <si>
    <t>Palestine, State of</t>
  </si>
  <si>
    <t>Saint Kitts and Nevis</t>
  </si>
  <si>
    <t>Saint Lucia</t>
  </si>
  <si>
    <t>Saint Vincent and the Grenadines</t>
  </si>
  <si>
    <t>Solomon Islands</t>
  </si>
  <si>
    <t>Timor-Leste</t>
  </si>
  <si>
    <t>Tonga</t>
  </si>
  <si>
    <t>Index of Planetary Pressures value, 2019</t>
  </si>
  <si>
    <t>Number of additional extreme temperature days, above average (1986-2005)</t>
  </si>
  <si>
    <t>Low</t>
  </si>
  <si>
    <t>High</t>
  </si>
  <si>
    <t>Medium</t>
  </si>
  <si>
    <t>Very High</t>
  </si>
  <si>
    <t>Median</t>
  </si>
  <si>
    <t>25th percentile</t>
  </si>
  <si>
    <t>75th percentile</t>
  </si>
  <si>
    <t>Upper adjacent value</t>
  </si>
  <si>
    <t>Lower adjacent value</t>
  </si>
  <si>
    <t>Developed</t>
  </si>
  <si>
    <t>East Asia and the Pacific</t>
  </si>
  <si>
    <t>Deaths per 100,000 people, moderate emissions (RCP 4.5)</t>
  </si>
  <si>
    <t>Deaths per 100,000 people, very high emissions (RCP 8.5)</t>
  </si>
  <si>
    <t>Regions</t>
  </si>
  <si>
    <t>3.1 Digital labour platforms are growing</t>
  </si>
  <si>
    <t>3.2 Covid-19 vaccine-related patents are concentrated in just a few countries</t>
  </si>
  <si>
    <t>Chapter 4</t>
  </si>
  <si>
    <t>Covid-19 vaccine-related patents are concentrated in just a few countries</t>
  </si>
  <si>
    <t>Number of vaccine-related patents</t>
  </si>
  <si>
    <t>Digital labour platforms are growing</t>
  </si>
  <si>
    <t>4.1 Violent conflict is increasing in parallel with progress in human development</t>
  </si>
  <si>
    <t>4.2 The number of violent conflicts is rising again</t>
  </si>
  <si>
    <t>4.3 The number of forcibly displaced people is at a record high</t>
  </si>
  <si>
    <t>Violent conflict is increasing in parallel with progress in human development</t>
  </si>
  <si>
    <t>The number of protest events has increased in all Human Development Index categories over the past three years</t>
  </si>
  <si>
    <t>Box 4.2 The number of protest events has increased in all Human Development Index categories over the past three years</t>
  </si>
  <si>
    <t>The number of violent conflicts is rising again</t>
  </si>
  <si>
    <t>Number of people within 50 kilometres of fighting</t>
  </si>
  <si>
    <t>The number of forcibly displaced people is at a record high</t>
  </si>
  <si>
    <t>Box 4.3 Figure 1 Number of people within 50 kilometres of fighting</t>
  </si>
  <si>
    <t>Box 4.3 Figure 2 Africa and in the Middle East have the largest share of people living in conflict</t>
  </si>
  <si>
    <t>Chapter 5</t>
  </si>
  <si>
    <t>5.3 There is great inequality across country incomes in young people’s internet access at home</t>
  </si>
  <si>
    <t>5.6 Black women have higher unemployment rates in Brazil and South Africa, first quarter of 2021</t>
  </si>
  <si>
    <t>There is great inequality across country incomes in young people’s internet access at home</t>
  </si>
  <si>
    <t>Group</t>
  </si>
  <si>
    <t>Internet access (percent)</t>
  </si>
  <si>
    <t>Low income</t>
  </si>
  <si>
    <t>Lower-middle income</t>
  </si>
  <si>
    <t>Upper-middle income</t>
  </si>
  <si>
    <t>High income</t>
  </si>
  <si>
    <t>World</t>
  </si>
  <si>
    <t>Children and young people (0-25 years old)</t>
  </si>
  <si>
    <t>Young people (15-24 years old)</t>
  </si>
  <si>
    <t>School-age children (3-17 years old)</t>
  </si>
  <si>
    <t>Black women have higher unemployment rates in Brazil and South Africa, first quarter of 2021</t>
  </si>
  <si>
    <t>Black women</t>
  </si>
  <si>
    <t>Black men</t>
  </si>
  <si>
    <t>White women</t>
  </si>
  <si>
    <t>White men</t>
  </si>
  <si>
    <t>Unemployment rate (percent)</t>
  </si>
  <si>
    <t>Chapter 6</t>
  </si>
  <si>
    <t>The greatest threats to human security in the Anthropocene context are likely to be experienced
where Healthcare Universalism Index values are lower</t>
  </si>
  <si>
    <t>I</t>
  </si>
  <si>
    <t>II</t>
  </si>
  <si>
    <t>III</t>
  </si>
  <si>
    <t>IV</t>
  </si>
  <si>
    <t>Healthcare Universalism Index group</t>
  </si>
  <si>
    <t>Inequality in human development</t>
  </si>
  <si>
    <t>Global Peace Index (GPI)</t>
  </si>
  <si>
    <t>Hot days by 2100</t>
  </si>
  <si>
    <t>6.2 The disparities in Covid-19 vaccination across countries are stark</t>
  </si>
  <si>
    <t>6.1 The global economy is recovering, but people’s health is not</t>
  </si>
  <si>
    <t>6.3 More people are dying from noncommunicable diseases today than in the past</t>
  </si>
  <si>
    <t>6.4 Progress with inequality: Widening gaps in healthcare over time</t>
  </si>
  <si>
    <t>6.5 There is a strong negative association between Healthcare Universalism Index value and child probability of death up to an index value of around 0.6</t>
  </si>
  <si>
    <t>6.6 At a Healthcare Universalism Index value of about 0.4 and higher, the probability of death at ages 50–80 drops quickly as index value increases</t>
  </si>
  <si>
    <t>6.7 As Healthcare Universalism Index value increases from 0.5, there is a strong relationship between it and noncommunicable disease–related deaths</t>
  </si>
  <si>
    <t>6.8 Up to a value of about 0.4, Healthcare Universalism Index value is not associated with Global Health Security Index value, but above that level, the relationship is strongly positive and significant</t>
  </si>
  <si>
    <t>6.9 The greatest threats to human security in the Anthropocene context are likely to be experienced where Healthcare Universalism Index values are lower</t>
  </si>
  <si>
    <t>Micronesia (Federated States of)</t>
  </si>
  <si>
    <t>Korea (Democratic People's Rep. of)</t>
  </si>
  <si>
    <t>Somalia</t>
  </si>
  <si>
    <t>Death rate per 100,000 people, 2019</t>
  </si>
  <si>
    <t>Healthcare Universalism Index (HUI) value, 2017</t>
  </si>
  <si>
    <t>As Healthcare Universalism Index value
 increases from 0.5, there is a strong relationship between
 it and noncommunicable disease–related deaths</t>
  </si>
  <si>
    <t>Up to a value of about 0.4, Healthcare Universalism Index value is not associated with Global Health Security Index value, but above that level, the relationship is strongly positive and significant</t>
  </si>
  <si>
    <t>Global Health Security Index value, 2019</t>
  </si>
  <si>
    <t>Healthcare Universalism Index (HUI) value 2017</t>
  </si>
  <si>
    <t>There is a strong negative association between Healthcare Universalism Index value and child probability of death up to an index value of around 0.6</t>
  </si>
  <si>
    <t>Probability of death at ages 0-5, 2015</t>
  </si>
  <si>
    <t>At a Healthcare Universalism Index value of about 0.4 and higher, the probability of death at ages 50–80 drops quickly as index value increases</t>
  </si>
  <si>
    <t>Probability of death at ages 50-80, 205</t>
  </si>
  <si>
    <t>Gap with very high Human development Index group</t>
  </si>
  <si>
    <t>Healthcare Universalism Index</t>
  </si>
  <si>
    <t>Human Development groups</t>
  </si>
  <si>
    <t>Overview</t>
  </si>
  <si>
    <t>Box 1.1 The Covid-19 pandemic has caused an unprecedented decline in Human Development Index values</t>
  </si>
  <si>
    <t>Part I Expanding human security through greater solidarity in the Anthropocene</t>
  </si>
  <si>
    <t>Part II Tackling a new generation of threats to human security</t>
  </si>
  <si>
    <t>The Covid-19 pandemic has caused an unprecedented decline in Human Development Index values</t>
  </si>
  <si>
    <t>The disparities in Covid-19 vaccination across countries are stark</t>
  </si>
  <si>
    <t>Human Development group</t>
  </si>
  <si>
    <t>Very high</t>
  </si>
  <si>
    <t xml:space="preserve">Share of people fully vaccinated and only partly vaccinated against COVID-19 </t>
  </si>
  <si>
    <t>4 East Asia and Pacific</t>
  </si>
  <si>
    <t>4. Very High</t>
  </si>
  <si>
    <t>5 Latin America and the Caribbean</t>
  </si>
  <si>
    <t>6 Europe and Central Asia</t>
  </si>
  <si>
    <t>Projected trend without COVID-19</t>
  </si>
  <si>
    <t>Trend with COVID-19</t>
  </si>
  <si>
    <t>The global economy is recovering, but people’s health is not</t>
  </si>
  <si>
    <t>Pre-pandemic projection</t>
  </si>
  <si>
    <t>Model 1a</t>
  </si>
  <si>
    <t>Model 1b</t>
  </si>
  <si>
    <t>Model 1c</t>
  </si>
  <si>
    <t>Model 2a</t>
  </si>
  <si>
    <t>Model 2b</t>
  </si>
  <si>
    <t>Model 2c</t>
  </si>
  <si>
    <t xml:space="preserve">Note:  Estimates and projections of life expectancy at birth are based on excess mortality data linked to the Covid-19 pandemic.  For the projections, different models represent scenarios of death distribution for younger populations.  Model (1) provides the baseline for age group 15-64. Model (2) provides estimates of the distribution of death people for age group 15-64, using conservative assumptions. Model (a) is baseline for age group 0-14. Models (b) and (c), provide pessimistic and optimistic assumptions about the effect of covid-19 on age group 0-14, respectively. See Hsu and Tapia (2022).
</t>
  </si>
  <si>
    <t xml:space="preserve">Sources: Human Development Report Office based on data from United Nations Department of Economic and Social Affairs, Human Mortality Database  and Institute for Health Metrics and Evaluation (IHME). </t>
  </si>
  <si>
    <t>Life expectancy at birth (years)</t>
  </si>
  <si>
    <t>GNI per capita ($ 2017 PPP)</t>
  </si>
  <si>
    <t>GNI per capita</t>
  </si>
  <si>
    <t xml:space="preserve">Source:  Human Development Report Office based on data from the World Bank, United Nations Department of Economic and Social Affairs, and the International Monetary Fund. </t>
  </si>
  <si>
    <t>2 The Covid-19 pandemic has caused an unprecedented decline in Human Development Index values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</si>
  <si>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</si>
  <si>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</si>
  <si>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</si>
  <si>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</si>
  <si>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</si>
  <si>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</si>
  <si>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</si>
  <si>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</si>
  <si>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</si>
  <si>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</si>
  <si>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</si>
  <si>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</si>
  <si>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</si>
  <si>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</si>
  <si>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</si>
  <si>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</si>
  <si>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</si>
  <si>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</si>
  <si>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</si>
  <si>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</si>
  <si>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</si>
  <si>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</si>
  <si>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</si>
  <si>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</si>
  <si>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</si>
  <si>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</si>
  <si>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</si>
  <si>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</si>
  <si>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</si>
  <si>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</si>
  <si>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</si>
  <si>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Human Development Index group</t>
  </si>
  <si>
    <t>Share of conflict affect population of total population</t>
  </si>
  <si>
    <t>Population</t>
  </si>
  <si>
    <t>Total</t>
  </si>
  <si>
    <t>Share low intensity conflict</t>
  </si>
  <si>
    <t>Share medium intensity conflict</t>
  </si>
  <si>
    <t>Share high intensity conflict</t>
  </si>
  <si>
    <t>Share very high intensity conflict</t>
  </si>
  <si>
    <t>Population living in high intensity conflict</t>
  </si>
  <si>
    <t>Population living in very high intensity conflict</t>
  </si>
  <si>
    <t>Population living in medium intensity conflict</t>
  </si>
  <si>
    <t>Population living in low intensity conflict</t>
  </si>
  <si>
    <t>Conflict-affected population (%)</t>
  </si>
  <si>
    <t>Total Population living in conflict zones</t>
  </si>
  <si>
    <t xml:space="preserve">Europe and Central Asia </t>
  </si>
  <si>
    <t>Developed countries</t>
  </si>
  <si>
    <t>Conflict-affected population</t>
  </si>
  <si>
    <t>Percentage</t>
  </si>
  <si>
    <t>Sub­Saharan Africa</t>
  </si>
  <si>
    <t>Total (Year 2020)</t>
  </si>
  <si>
    <t>State-based conflicts</t>
  </si>
  <si>
    <t>Non-state conflicts</t>
  </si>
  <si>
    <t>Background data</t>
  </si>
  <si>
    <t xml:space="preserve">World HDI: </t>
  </si>
  <si>
    <t xml:space="preserve">http://hdr.undp.org/en/data </t>
  </si>
  <si>
    <t>Statistical Annex HDR 2020</t>
  </si>
  <si>
    <t>Conflict data</t>
  </si>
  <si>
    <t xml:space="preserve"> https://ucdp.uu.se/downloads/index.html#armedconflict </t>
  </si>
  <si>
    <t xml:space="preserve">UCDP/PRIO Armed Conflict Dataset version 21.1 </t>
  </si>
  <si>
    <t>World Human Development Index (HDI)</t>
  </si>
  <si>
    <t>Number of violent conflicts</t>
  </si>
  <si>
    <t>One-sided violence incidents</t>
  </si>
  <si>
    <t>Non-state battle deaths</t>
  </si>
  <si>
    <t>One-sided battle deaths</t>
  </si>
  <si>
    <t xml:space="preserve">https://ucdp.uu.se/downloads/index.html#armedconflict </t>
  </si>
  <si>
    <r>
      <t xml:space="preserve">Background Data: </t>
    </r>
    <r>
      <rPr>
        <sz val="11"/>
        <color theme="1"/>
        <rFont val="Arial Narrow"/>
        <family val="2"/>
      </rPr>
      <t xml:space="preserve">Siri Aas Rustad based on UCDP/PRIO Armed Conflict Dataset version 21.1 </t>
    </r>
  </si>
  <si>
    <t>State-based battle deaths</t>
  </si>
  <si>
    <t>Number of conflicts</t>
  </si>
  <si>
    <t>Number of battle deaths</t>
  </si>
  <si>
    <t xml:space="preserve">Total Forcibly Displaced </t>
  </si>
  <si>
    <t>Peaceful</t>
  </si>
  <si>
    <t>Violent</t>
  </si>
  <si>
    <t>Very High Human Development</t>
  </si>
  <si>
    <t>High Human Development</t>
  </si>
  <si>
    <t>Medium Human Development</t>
  </si>
  <si>
    <t>Low Human Development</t>
  </si>
  <si>
    <t>Human Development Index category</t>
  </si>
  <si>
    <t>Types of protests</t>
  </si>
  <si>
    <t>With intervention from authorities</t>
  </si>
  <si>
    <t>Africa and in the Middle East have the largest share of people living in conflict</t>
  </si>
  <si>
    <t>Number of countries</t>
  </si>
  <si>
    <t>East Europe and Central Asia</t>
  </si>
  <si>
    <t>More people are dying from noncommunicable diseases today than in the past</t>
  </si>
  <si>
    <t>Share of deaths caused by noncommunicable diseases (percent)</t>
  </si>
  <si>
    <t>The distribution of mortality risks caused by climate change is expected to be unequal between and within countries</t>
  </si>
  <si>
    <t>Data to be available through HDRO-Climate Impact Lab platform, forthcoming</t>
  </si>
  <si>
    <t>40.5m</t>
  </si>
  <si>
    <t>9.8m</t>
  </si>
  <si>
    <t>Total new displacements</t>
  </si>
  <si>
    <t>1.2m</t>
  </si>
  <si>
    <t>7.5m</t>
  </si>
  <si>
    <t xml:space="preserve"> Conflict and violence</t>
  </si>
  <si>
    <t xml:space="preserve"> Disasters</t>
  </si>
  <si>
    <t>30.7m</t>
  </si>
  <si>
    <t>30m</t>
  </si>
  <si>
    <t>14m</t>
  </si>
  <si>
    <t>14.6m</t>
  </si>
  <si>
    <t>13.6m</t>
  </si>
  <si>
    <t xml:space="preserve">     Weather related</t>
  </si>
  <si>
    <t xml:space="preserve">     Geophysical</t>
  </si>
  <si>
    <t xml:space="preserve">       -Earthquake</t>
  </si>
  <si>
    <t xml:space="preserve">       -Volcanic eruptions</t>
  </si>
  <si>
    <t xml:space="preserve">       -Droughts</t>
  </si>
  <si>
    <t xml:space="preserve">       -Extreme temperatures</t>
  </si>
  <si>
    <t xml:space="preserve">       -Landslides</t>
  </si>
  <si>
    <t xml:space="preserve">       -Wildfires</t>
  </si>
  <si>
    <t xml:space="preserve">       -Floods</t>
  </si>
  <si>
    <t xml:space="preserve">       -Storms</t>
  </si>
  <si>
    <t xml:space="preserve">         -Cyclones, hurricanes, typhoons</t>
  </si>
  <si>
    <t xml:space="preserve">         -Other storms</t>
  </si>
  <si>
    <t xml:space="preserve">     Other</t>
  </si>
  <si>
    <t xml:space="preserve">     Armed conflict</t>
  </si>
  <si>
    <t xml:space="preserve">     Violence (criminal)</t>
  </si>
  <si>
    <t xml:space="preserve">     Violence (political)</t>
  </si>
  <si>
    <t xml:space="preserve">     Violence (communal)</t>
  </si>
  <si>
    <t>wcms_771749.pdf (ilo.org)</t>
  </si>
  <si>
    <t>Figure 1.3 from the 2021 ILO World Employment and Social Outlook</t>
  </si>
  <si>
    <t>(areas with increased mortality due to climate change only, residence of more than 80 percent of the global population).</t>
  </si>
  <si>
    <t>Population facing water shortage (million)</t>
  </si>
  <si>
    <t xml:space="preserve"> Progress with inequality: Widening gaps in healthcare over time</t>
  </si>
  <si>
    <t>Alaotra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</si>
</sst>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#,###,##0.000"/>
    <numFmt numFmtId="167" formatCode="0.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i/>
      <sz val="11"/>
      <color theme="1"/>
      <name val="Arial Narrow"/>
      <family val="2"/>
    </font>
    <font>
      <b/>
      <sz val="11"/>
      <name val="Arial Narrow"/>
      <family val="2"/>
    </font>
    <font>
      <u/>
      <sz val="11"/>
      <name val="Arial Narrow"/>
      <family val="2"/>
    </font>
    <font>
      <sz val="11"/>
      <name val="Arial Narrow"/>
      <family val="2"/>
    </font>
    <font>
      <b/>
      <sz val="11"/>
      <color theme="0"/>
      <name val="Arial Narrow"/>
      <family val="2"/>
    </font>
    <font>
      <sz val="11"/>
      <name val="Calibri"/>
      <family val="2"/>
    </font>
    <font>
      <sz val="10"/>
      <color rgb="FF000000"/>
      <name val="Arial"/>
      <family val="2"/>
    </font>
    <font>
      <sz val="11"/>
      <color theme="0"/>
      <name val="Arial Narrow"/>
      <family val="2"/>
    </font>
    <font>
      <u/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color theme="0"/>
      <name val="Arial Narrow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Arial Narrow"/>
      <family val="2"/>
    </font>
  </fonts>
  <fills count="44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-0.249977111117893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66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B17ED8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934BC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7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/>
    <xf numFmtId="0" fontId="12" fillId="0" borderId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0" borderId="12" applyNumberFormat="0" applyFill="0" applyAlignment="0" applyProtection="0"/>
    <xf numFmtId="0" fontId="21" fillId="0" borderId="13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0" applyNumberFormat="0" applyBorder="0" applyAlignment="0" applyProtection="0"/>
    <xf numFmtId="0" fontId="23" fillId="8" borderId="0" applyNumberFormat="0" applyBorder="0" applyAlignment="0" applyProtection="0"/>
    <xf numFmtId="0" fontId="24" fillId="9" borderId="0" applyNumberFormat="0" applyBorder="0" applyAlignment="0" applyProtection="0"/>
    <xf numFmtId="0" fontId="25" fillId="10" borderId="14" applyNumberFormat="0" applyAlignment="0" applyProtection="0"/>
    <xf numFmtId="0" fontId="26" fillId="11" borderId="15" applyNumberFormat="0" applyAlignment="0" applyProtection="0"/>
    <xf numFmtId="0" fontId="27" fillId="11" borderId="14" applyNumberFormat="0" applyAlignment="0" applyProtection="0"/>
    <xf numFmtId="0" fontId="28" fillId="0" borderId="16" applyNumberFormat="0" applyFill="0" applyAlignment="0" applyProtection="0"/>
    <xf numFmtId="0" fontId="29" fillId="12" borderId="17" applyNumberFormat="0" applyAlignment="0" applyProtection="0"/>
    <xf numFmtId="0" fontId="30" fillId="0" borderId="0" applyNumberFormat="0" applyFill="0" applyBorder="0" applyAlignment="0" applyProtection="0"/>
    <xf numFmtId="0" fontId="1" fillId="13" borderId="18" applyNumberFormat="0" applyFont="0" applyAlignment="0" applyProtection="0"/>
    <xf numFmtId="0" fontId="31" fillId="0" borderId="0" applyNumberFormat="0" applyFill="0" applyBorder="0" applyAlignment="0" applyProtection="0"/>
    <xf numFmtId="0" fontId="2" fillId="0" borderId="19" applyNumberFormat="0" applyFill="0" applyAlignment="0" applyProtection="0"/>
    <xf numFmtId="0" fontId="3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5" fillId="0" borderId="0" applyNumberFormat="0" applyFont="0" applyFill="0" applyBorder="0" applyAlignment="0" applyProtection="0"/>
  </cellStyleXfs>
  <cellXfs count="170">
    <xf numFmtId="0" fontId="0" fillId="0" borderId="0" xfId="0"/>
    <xf numFmtId="0" fontId="2" fillId="0" borderId="0" xfId="0" applyFont="1"/>
    <xf numFmtId="0" fontId="0" fillId="0" borderId="0" xfId="0"/>
    <xf numFmtId="2" fontId="0" fillId="0" borderId="0" xfId="0" applyNumberFormat="1"/>
    <xf numFmtId="0" fontId="4" fillId="0" borderId="0" xfId="0" applyFont="1"/>
    <xf numFmtId="0" fontId="5" fillId="0" borderId="0" xfId="0" applyFont="1"/>
    <xf numFmtId="0" fontId="4" fillId="2" borderId="2" xfId="0" applyFont="1" applyFill="1" applyBorder="1"/>
    <xf numFmtId="0" fontId="4" fillId="2" borderId="1" xfId="0" applyFont="1" applyFill="1" applyBorder="1" applyAlignment="1">
      <alignment vertical="center" wrapText="1"/>
    </xf>
    <xf numFmtId="9" fontId="5" fillId="0" borderId="0" xfId="1" applyFont="1"/>
    <xf numFmtId="0" fontId="4" fillId="2" borderId="1" xfId="0" applyFont="1" applyFill="1" applyBorder="1"/>
    <xf numFmtId="0" fontId="4" fillId="2" borderId="1" xfId="0" applyFont="1" applyFill="1" applyBorder="1" applyAlignment="1">
      <alignment horizontal="left" vertical="top" wrapText="1"/>
    </xf>
    <xf numFmtId="2" fontId="5" fillId="0" borderId="0" xfId="0" applyNumberFormat="1" applyFont="1"/>
    <xf numFmtId="0" fontId="5" fillId="2" borderId="1" xfId="0" applyFont="1" applyFill="1" applyBorder="1"/>
    <xf numFmtId="0" fontId="4" fillId="2" borderId="1" xfId="0" applyFont="1" applyFill="1" applyBorder="1" applyAlignment="1">
      <alignment wrapText="1"/>
    </xf>
    <xf numFmtId="164" fontId="5" fillId="0" borderId="0" xfId="0" applyNumberFormat="1" applyFont="1"/>
    <xf numFmtId="0" fontId="5" fillId="2" borderId="0" xfId="0" applyFont="1" applyFill="1"/>
    <xf numFmtId="0" fontId="5" fillId="2" borderId="2" xfId="0" applyFont="1" applyFill="1" applyBorder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5" fillId="2" borderId="3" xfId="0" applyFont="1" applyFill="1" applyBorder="1"/>
    <xf numFmtId="0" fontId="6" fillId="2" borderId="1" xfId="0" applyFont="1" applyFill="1" applyBorder="1" applyAlignment="1">
      <alignment wrapText="1"/>
    </xf>
    <xf numFmtId="0" fontId="6" fillId="2" borderId="2" xfId="0" applyFont="1" applyFill="1" applyBorder="1"/>
    <xf numFmtId="0" fontId="4" fillId="2" borderId="0" xfId="0" applyFont="1" applyFill="1" applyAlignment="1">
      <alignment wrapText="1"/>
    </xf>
    <xf numFmtId="0" fontId="5" fillId="0" borderId="0" xfId="0" applyFont="1" applyFill="1"/>
    <xf numFmtId="0" fontId="4" fillId="0" borderId="0" xfId="0" applyFont="1" applyBorder="1"/>
    <xf numFmtId="0" fontId="0" fillId="0" borderId="0" xfId="0" applyBorder="1"/>
    <xf numFmtId="0" fontId="5" fillId="2" borderId="1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5" fillId="2" borderId="4" xfId="0" applyFont="1" applyFill="1" applyBorder="1"/>
    <xf numFmtId="11" fontId="5" fillId="0" borderId="0" xfId="0" applyNumberFormat="1" applyFont="1"/>
    <xf numFmtId="0" fontId="4" fillId="2" borderId="0" xfId="0" applyFont="1" applyFill="1" applyAlignment="1">
      <alignment vertical="center" wrapText="1"/>
    </xf>
    <xf numFmtId="0" fontId="0" fillId="0" borderId="0" xfId="0" applyFill="1"/>
    <xf numFmtId="0" fontId="4" fillId="2" borderId="0" xfId="0" applyFont="1" applyFill="1" applyAlignment="1">
      <alignment horizontal="left" vertical="top" wrapText="1"/>
    </xf>
    <xf numFmtId="165" fontId="5" fillId="0" borderId="0" xfId="0" applyNumberFormat="1" applyFont="1"/>
    <xf numFmtId="0" fontId="4" fillId="2" borderId="0" xfId="0" applyFont="1" applyFill="1" applyBorder="1" applyAlignment="1">
      <alignment wrapText="1"/>
    </xf>
    <xf numFmtId="0" fontId="4" fillId="2" borderId="5" xfId="0" applyFont="1" applyFill="1" applyBorder="1" applyAlignment="1">
      <alignment wrapText="1"/>
    </xf>
    <xf numFmtId="165" fontId="5" fillId="0" borderId="0" xfId="0" applyNumberFormat="1" applyFont="1" applyBorder="1"/>
    <xf numFmtId="165" fontId="5" fillId="0" borderId="5" xfId="0" applyNumberFormat="1" applyFont="1" applyBorder="1"/>
    <xf numFmtId="0" fontId="4" fillId="2" borderId="6" xfId="0" applyFont="1" applyFill="1" applyBorder="1" applyAlignment="1">
      <alignment wrapText="1"/>
    </xf>
    <xf numFmtId="165" fontId="5" fillId="0" borderId="6" xfId="0" applyNumberFormat="1" applyFont="1" applyBorder="1"/>
    <xf numFmtId="0" fontId="5" fillId="0" borderId="5" xfId="0" applyFont="1" applyBorder="1"/>
    <xf numFmtId="0" fontId="4" fillId="2" borderId="5" xfId="0" applyFont="1" applyFill="1" applyBorder="1"/>
    <xf numFmtId="2" fontId="5" fillId="0" borderId="5" xfId="0" applyNumberFormat="1" applyFont="1" applyBorder="1"/>
    <xf numFmtId="165" fontId="5" fillId="0" borderId="6" xfId="0" applyNumberFormat="1" applyFont="1" applyFill="1" applyBorder="1"/>
    <xf numFmtId="165" fontId="5" fillId="0" borderId="5" xfId="0" applyNumberFormat="1" applyFont="1" applyFill="1" applyBorder="1"/>
    <xf numFmtId="165" fontId="5" fillId="0" borderId="0" xfId="0" applyNumberFormat="1" applyFont="1" applyFill="1"/>
    <xf numFmtId="0" fontId="8" fillId="2" borderId="0" xfId="2" applyFont="1" applyFill="1"/>
    <xf numFmtId="0" fontId="9" fillId="2" borderId="0" xfId="0" applyFont="1" applyFill="1"/>
    <xf numFmtId="0" fontId="9" fillId="2" borderId="0" xfId="0" applyFont="1" applyFill="1" applyBorder="1"/>
    <xf numFmtId="0" fontId="10" fillId="3" borderId="0" xfId="0" applyFont="1" applyFill="1"/>
    <xf numFmtId="0" fontId="9" fillId="3" borderId="0" xfId="0" applyFont="1" applyFill="1" applyBorder="1"/>
    <xf numFmtId="0" fontId="8" fillId="3" borderId="0" xfId="2" applyFont="1" applyFill="1"/>
    <xf numFmtId="0" fontId="0" fillId="0" borderId="0" xfId="0"/>
    <xf numFmtId="0" fontId="0" fillId="0" borderId="0" xfId="0" applyFill="1"/>
    <xf numFmtId="0" fontId="5" fillId="0" borderId="5" xfId="0" applyFont="1" applyBorder="1" applyAlignment="1">
      <alignment wrapText="1"/>
    </xf>
    <xf numFmtId="0" fontId="5" fillId="0" borderId="0" xfId="0" applyFont="1" applyAlignment="1">
      <alignment wrapText="1"/>
    </xf>
    <xf numFmtId="0" fontId="13" fillId="0" borderId="5" xfId="0" applyFont="1" applyBorder="1"/>
    <xf numFmtId="0" fontId="10" fillId="3" borderId="7" xfId="0" applyFont="1" applyFill="1" applyBorder="1"/>
    <xf numFmtId="0" fontId="10" fillId="3" borderId="1" xfId="0" applyFont="1" applyFill="1" applyBorder="1" applyAlignment="1">
      <alignment wrapText="1"/>
    </xf>
    <xf numFmtId="0" fontId="10" fillId="0" borderId="5" xfId="0" applyFont="1" applyFill="1" applyBorder="1"/>
    <xf numFmtId="0" fontId="13" fillId="3" borderId="7" xfId="0" applyFont="1" applyFill="1" applyBorder="1"/>
    <xf numFmtId="0" fontId="13" fillId="3" borderId="1" xfId="0" applyFont="1" applyFill="1" applyBorder="1"/>
    <xf numFmtId="0" fontId="5" fillId="0" borderId="9" xfId="0" applyFont="1" applyBorder="1"/>
    <xf numFmtId="0" fontId="5" fillId="0" borderId="8" xfId="0" applyFont="1" applyBorder="1"/>
    <xf numFmtId="0" fontId="4" fillId="0" borderId="0" xfId="0" applyFont="1" applyAlignment="1"/>
    <xf numFmtId="0" fontId="5" fillId="0" borderId="0" xfId="0" applyFont="1" applyBorder="1"/>
    <xf numFmtId="0" fontId="13" fillId="0" borderId="0" xfId="0" applyFont="1"/>
    <xf numFmtId="0" fontId="10" fillId="3" borderId="0" xfId="0" applyFont="1" applyFill="1" applyAlignment="1">
      <alignment wrapText="1"/>
    </xf>
    <xf numFmtId="0" fontId="10" fillId="3" borderId="5" xfId="0" applyFont="1" applyFill="1" applyBorder="1" applyAlignment="1">
      <alignment wrapText="1"/>
    </xf>
    <xf numFmtId="0" fontId="13" fillId="3" borderId="7" xfId="0" applyFont="1" applyFill="1" applyBorder="1" applyAlignment="1">
      <alignment wrapText="1"/>
    </xf>
    <xf numFmtId="0" fontId="5" fillId="3" borderId="0" xfId="0" applyFont="1" applyFill="1" applyBorder="1"/>
    <xf numFmtId="0" fontId="14" fillId="3" borderId="0" xfId="2" applyFont="1" applyFill="1"/>
    <xf numFmtId="0" fontId="4" fillId="0" borderId="0" xfId="0" applyFont="1" applyAlignment="1">
      <alignment horizontal="center" vertical="top"/>
    </xf>
    <xf numFmtId="0" fontId="10" fillId="3" borderId="1" xfId="0" applyFont="1" applyFill="1" applyBorder="1"/>
    <xf numFmtId="2" fontId="5" fillId="0" borderId="0" xfId="0" applyNumberFormat="1" applyFont="1" applyFill="1"/>
    <xf numFmtId="0" fontId="5" fillId="0" borderId="2" xfId="0" applyFont="1" applyBorder="1"/>
    <xf numFmtId="0" fontId="15" fillId="0" borderId="0" xfId="3" applyFont="1" applyAlignment="1">
      <alignment horizontal="center" vertical="center" wrapText="1"/>
    </xf>
    <xf numFmtId="0" fontId="4" fillId="2" borderId="0" xfId="0" applyFont="1" applyFill="1" applyAlignment="1"/>
    <xf numFmtId="0" fontId="14" fillId="2" borderId="0" xfId="2" applyFont="1" applyFill="1"/>
    <xf numFmtId="0" fontId="5" fillId="4" borderId="0" xfId="0" applyFont="1" applyFill="1"/>
    <xf numFmtId="2" fontId="5" fillId="4" borderId="0" xfId="0" applyNumberFormat="1" applyFont="1" applyFill="1"/>
    <xf numFmtId="166" fontId="16" fillId="0" borderId="0" xfId="3" applyNumberFormat="1" applyFont="1" applyFill="1" applyAlignment="1">
      <alignment horizontal="center" vertical="center"/>
    </xf>
    <xf numFmtId="0" fontId="5" fillId="5" borderId="0" xfId="0" applyFont="1" applyFill="1"/>
    <xf numFmtId="0" fontId="14" fillId="5" borderId="0" xfId="2" applyFont="1" applyFill="1"/>
    <xf numFmtId="0" fontId="4" fillId="0" borderId="0" xfId="0" applyFont="1" applyFill="1" applyAlignment="1"/>
    <xf numFmtId="0" fontId="6" fillId="0" borderId="0" xfId="0" applyFont="1"/>
    <xf numFmtId="0" fontId="13" fillId="3" borderId="0" xfId="0" applyFont="1" applyFill="1"/>
    <xf numFmtId="0" fontId="4" fillId="6" borderId="10" xfId="0" applyFont="1" applyFill="1" applyBorder="1"/>
    <xf numFmtId="0" fontId="5" fillId="0" borderId="0" xfId="0" applyFont="1" applyAlignment="1">
      <alignment horizontal="left"/>
    </xf>
    <xf numFmtId="0" fontId="5" fillId="0" borderId="0" xfId="0" applyNumberFormat="1" applyFont="1"/>
    <xf numFmtId="0" fontId="13" fillId="3" borderId="0" xfId="0" applyFont="1" applyFill="1" applyBorder="1" applyAlignment="1">
      <alignment vertical="top" wrapText="1"/>
    </xf>
    <xf numFmtId="0" fontId="17" fillId="3" borderId="0" xfId="0" applyFont="1" applyFill="1" applyBorder="1" applyAlignment="1">
      <alignment vertical="top" wrapText="1"/>
    </xf>
    <xf numFmtId="0" fontId="13" fillId="3" borderId="2" xfId="0" applyFont="1" applyFill="1" applyBorder="1" applyAlignment="1">
      <alignment vertical="top" wrapText="1"/>
    </xf>
    <xf numFmtId="0" fontId="17" fillId="3" borderId="6" xfId="0" applyFont="1" applyFill="1" applyBorder="1" applyAlignment="1">
      <alignment vertical="top" wrapText="1"/>
    </xf>
    <xf numFmtId="0" fontId="17" fillId="3" borderId="0" xfId="0" applyFont="1" applyFill="1" applyAlignment="1">
      <alignment vertical="top" wrapText="1"/>
    </xf>
    <xf numFmtId="1" fontId="5" fillId="0" borderId="0" xfId="0" applyNumberFormat="1" applyFont="1" applyBorder="1"/>
    <xf numFmtId="1" fontId="5" fillId="0" borderId="2" xfId="0" applyNumberFormat="1" applyFont="1" applyBorder="1"/>
    <xf numFmtId="167" fontId="5" fillId="0" borderId="0" xfId="0" applyNumberFormat="1" applyFont="1"/>
    <xf numFmtId="167" fontId="5" fillId="0" borderId="6" xfId="1" applyNumberFormat="1" applyFont="1" applyBorder="1"/>
    <xf numFmtId="167" fontId="5" fillId="0" borderId="0" xfId="1" applyNumberFormat="1" applyFont="1"/>
    <xf numFmtId="9" fontId="17" fillId="3" borderId="0" xfId="0" applyNumberFormat="1" applyFont="1" applyFill="1" applyAlignment="1">
      <alignment vertical="top" wrapText="1"/>
    </xf>
    <xf numFmtId="0" fontId="17" fillId="3" borderId="2" xfId="0" applyFont="1" applyFill="1" applyBorder="1" applyAlignment="1">
      <alignment vertical="top" wrapText="1"/>
    </xf>
    <xf numFmtId="167" fontId="5" fillId="0" borderId="2" xfId="1" applyNumberFormat="1" applyFont="1" applyBorder="1"/>
    <xf numFmtId="0" fontId="13" fillId="3" borderId="2" xfId="0" applyFont="1" applyFill="1" applyBorder="1"/>
    <xf numFmtId="0" fontId="10" fillId="3" borderId="0" xfId="0" applyFont="1" applyFill="1" applyAlignment="1">
      <alignment horizontal="center"/>
    </xf>
    <xf numFmtId="0" fontId="9" fillId="3" borderId="0" xfId="0" applyFont="1" applyFill="1"/>
    <xf numFmtId="1" fontId="5" fillId="0" borderId="0" xfId="0" applyNumberFormat="1" applyFont="1"/>
    <xf numFmtId="0" fontId="33" fillId="0" borderId="0" xfId="2" applyFont="1"/>
    <xf numFmtId="0" fontId="5" fillId="0" borderId="0" xfId="0" applyFont="1" applyAlignment="1"/>
    <xf numFmtId="0" fontId="10" fillId="3" borderId="0" xfId="0" applyFont="1" applyFill="1" applyAlignment="1">
      <alignment horizontal="center" wrapText="1"/>
    </xf>
    <xf numFmtId="0" fontId="13" fillId="3" borderId="5" xfId="0" applyFont="1" applyFill="1" applyBorder="1" applyAlignment="1">
      <alignment vertical="top" wrapText="1"/>
    </xf>
    <xf numFmtId="0" fontId="13" fillId="3" borderId="6" xfId="0" applyFont="1" applyFill="1" applyBorder="1" applyAlignment="1">
      <alignment vertical="top" wrapText="1"/>
    </xf>
    <xf numFmtId="0" fontId="5" fillId="0" borderId="6" xfId="0" applyFont="1" applyBorder="1"/>
    <xf numFmtId="0" fontId="10" fillId="3" borderId="5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left" vertical="top" wrapText="1"/>
    </xf>
    <xf numFmtId="0" fontId="13" fillId="3" borderId="0" xfId="0" applyFont="1" applyFill="1" applyBorder="1" applyAlignment="1">
      <alignment horizontal="center" vertical="top" wrapText="1"/>
    </xf>
    <xf numFmtId="0" fontId="13" fillId="3" borderId="5" xfId="0" applyFont="1" applyFill="1" applyBorder="1" applyAlignment="1">
      <alignment wrapText="1"/>
    </xf>
    <xf numFmtId="0" fontId="13" fillId="3" borderId="5" xfId="0" applyFont="1" applyFill="1" applyBorder="1" applyAlignment="1">
      <alignment horizontal="center" vertical="top" wrapText="1"/>
    </xf>
    <xf numFmtId="0" fontId="5" fillId="3" borderId="0" xfId="0" applyFont="1" applyFill="1"/>
    <xf numFmtId="0" fontId="5" fillId="0" borderId="20" xfId="0" applyFont="1" applyBorder="1"/>
    <xf numFmtId="0" fontId="13" fillId="3" borderId="5" xfId="0" applyFont="1" applyFill="1" applyBorder="1"/>
    <xf numFmtId="0" fontId="13" fillId="3" borderId="20" xfId="0" applyFont="1" applyFill="1" applyBorder="1"/>
    <xf numFmtId="0" fontId="13" fillId="3" borderId="0" xfId="0" applyFont="1" applyFill="1" applyAlignment="1">
      <alignment vertical="top"/>
    </xf>
    <xf numFmtId="0" fontId="13" fillId="3" borderId="5" xfId="0" applyFont="1" applyFill="1" applyBorder="1" applyAlignment="1">
      <alignment vertical="top"/>
    </xf>
    <xf numFmtId="0" fontId="13" fillId="3" borderId="20" xfId="0" applyFont="1" applyFill="1" applyBorder="1" applyAlignment="1">
      <alignment wrapText="1"/>
    </xf>
    <xf numFmtId="0" fontId="4" fillId="0" borderId="0" xfId="0" applyFont="1" applyAlignment="1">
      <alignment horizontal="right"/>
    </xf>
    <xf numFmtId="0" fontId="4" fillId="38" borderId="0" xfId="0" applyFont="1" applyFill="1"/>
    <xf numFmtId="0" fontId="5" fillId="38" borderId="0" xfId="0" applyFont="1" applyFill="1" applyAlignment="1">
      <alignment horizontal="right"/>
    </xf>
    <xf numFmtId="0" fontId="5" fillId="40" borderId="0" xfId="0" applyFont="1" applyFill="1"/>
    <xf numFmtId="3" fontId="5" fillId="40" borderId="0" xfId="0" applyNumberFormat="1" applyFont="1" applyFill="1" applyAlignment="1">
      <alignment horizontal="right"/>
    </xf>
    <xf numFmtId="0" fontId="5" fillId="40" borderId="0" xfId="0" applyFont="1" applyFill="1" applyAlignment="1">
      <alignment horizontal="right"/>
    </xf>
    <xf numFmtId="0" fontId="4" fillId="39" borderId="0" xfId="0" applyFont="1" applyFill="1"/>
    <xf numFmtId="0" fontId="5" fillId="39" borderId="0" xfId="0" applyFont="1" applyFill="1" applyAlignment="1">
      <alignment horizontal="right"/>
    </xf>
    <xf numFmtId="0" fontId="5" fillId="43" borderId="0" xfId="0" applyFont="1" applyFill="1"/>
    <xf numFmtId="3" fontId="5" fillId="43" borderId="0" xfId="0" applyNumberFormat="1" applyFont="1" applyFill="1" applyAlignment="1">
      <alignment horizontal="right"/>
    </xf>
    <xf numFmtId="0" fontId="5" fillId="41" borderId="0" xfId="0" applyFont="1" applyFill="1"/>
    <xf numFmtId="3" fontId="5" fillId="41" borderId="0" xfId="0" applyNumberFormat="1" applyFont="1" applyFill="1" applyAlignment="1">
      <alignment horizontal="right"/>
    </xf>
    <xf numFmtId="0" fontId="5" fillId="43" borderId="0" xfId="0" applyFont="1" applyFill="1" applyAlignment="1">
      <alignment horizontal="right"/>
    </xf>
    <xf numFmtId="0" fontId="5" fillId="41" borderId="0" xfId="0" applyFont="1" applyFill="1" applyAlignment="1">
      <alignment horizontal="right"/>
    </xf>
    <xf numFmtId="0" fontId="5" fillId="42" borderId="0" xfId="0" applyFont="1" applyFill="1"/>
    <xf numFmtId="0" fontId="5" fillId="42" borderId="0" xfId="0" applyFont="1" applyFill="1" applyAlignment="1">
      <alignment horizontal="right"/>
    </xf>
    <xf numFmtId="3" fontId="5" fillId="42" borderId="0" xfId="0" applyNumberFormat="1" applyFont="1" applyFill="1" applyAlignment="1">
      <alignment horizontal="right"/>
    </xf>
    <xf numFmtId="0" fontId="3" fillId="0" borderId="0" xfId="2"/>
    <xf numFmtId="0" fontId="4" fillId="3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 textRotation="90" wrapText="1"/>
    </xf>
    <xf numFmtId="0" fontId="4" fillId="0" borderId="0" xfId="0" applyFont="1" applyAlignment="1">
      <alignment horizontal="center"/>
    </xf>
    <xf numFmtId="0" fontId="5" fillId="3" borderId="0" xfId="0" applyFont="1" applyFill="1" applyAlignment="1">
      <alignment horizontal="center" vertical="center" textRotation="90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 vertical="top"/>
    </xf>
    <xf numFmtId="0" fontId="10" fillId="3" borderId="0" xfId="0" applyFont="1" applyFill="1" applyBorder="1" applyAlignment="1">
      <alignment horizontal="center" vertical="top" wrapText="1"/>
    </xf>
    <xf numFmtId="0" fontId="10" fillId="3" borderId="2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6" fillId="0" borderId="0" xfId="0" applyFont="1" applyAlignment="1">
      <alignment horizontal="left" wrapText="1"/>
    </xf>
    <xf numFmtId="0" fontId="13" fillId="3" borderId="6" xfId="0" applyFont="1" applyFill="1" applyBorder="1" applyAlignment="1">
      <alignment horizontal="center" wrapText="1"/>
    </xf>
    <xf numFmtId="0" fontId="13" fillId="3" borderId="0" xfId="0" applyFont="1" applyFill="1" applyAlignment="1">
      <alignment horizontal="center" wrapText="1"/>
    </xf>
    <xf numFmtId="0" fontId="13" fillId="3" borderId="5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</cellXfs>
  <cellStyles count="47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" xfId="2" builtinId="8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2" xfId="3" xr:uid="{E707D07E-B903-440B-A9A6-51D6B2C85A59}"/>
    <cellStyle name="Normal 2 2" xfId="46" xr:uid="{91FC0F97-2E65-4832-BEA1-CD820F46E7D5}"/>
    <cellStyle name="Normal 3" xfId="4" xr:uid="{81396ED7-9B60-4901-A924-9D56A97DE54D}"/>
    <cellStyle name="Note" xfId="19" builtinId="10" customBuiltin="1"/>
    <cellStyle name="Output" xfId="14" builtinId="21" customBuiltin="1"/>
    <cellStyle name="Percent" xfId="1" builtinId="5"/>
    <cellStyle name="Title" xfId="5" builtinId="15" customBuiltin="1"/>
    <cellStyle name="Total" xfId="21" builtinId="25" customBuiltin="1"/>
    <cellStyle name="Warning Text" xfId="18" builtinId="11" customBuiltin="1"/>
  </cellStyles>
  <dxfs count="0"/>
  <tableStyles count="0" defaultTableStyle="TableStyleMedium2" defaultPivotStyle="PivotStyleLight16"/>
  <colors>
    <mruColors>
      <color rgb="FF934BC9"/>
      <color rgb="FFB17ED8"/>
      <color rgb="FFCBA9E5"/>
      <color rgb="FF9933FF"/>
      <color rgb="FFFF9966"/>
      <color rgb="FFFF6600"/>
      <color rgb="FF009999"/>
      <color rgb="FFCC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2</xdr:row>
      <xdr:rowOff>91440</xdr:rowOff>
    </xdr:from>
    <xdr:to>
      <xdr:col>15</xdr:col>
      <xdr:colOff>30480</xdr:colOff>
      <xdr:row>21</xdr:row>
      <xdr:rowOff>45720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FBD7DF-1D03-4FAF-8C1D-34B3B4260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260" y="457200"/>
          <a:ext cx="6278880" cy="343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175260</xdr:colOff>
      <xdr:row>0</xdr:row>
      <xdr:rowOff>99060</xdr:rowOff>
    </xdr:from>
    <xdr:to>
      <xdr:col>17</xdr:col>
      <xdr:colOff>320040</xdr:colOff>
      <xdr:row>26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47DDF5-59E1-43CF-B736-ED1CD7C5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99060"/>
          <a:ext cx="7459980" cy="468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</xdr:colOff>
      <xdr:row>0</xdr:row>
      <xdr:rowOff>0</xdr:rowOff>
    </xdr:from>
    <xdr:to>
      <xdr:col>22</xdr:col>
      <xdr:colOff>76200</xdr:colOff>
      <xdr:row>24</xdr:row>
      <xdr:rowOff>129540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789EAB-AA56-45CE-BA50-CC87C1AFC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6480" y="0"/>
          <a:ext cx="7360920" cy="433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</xdr:colOff>
      <xdr:row>1</xdr:row>
      <xdr:rowOff>45720</xdr:rowOff>
    </xdr:from>
    <xdr:to>
      <xdr:col>17</xdr:col>
      <xdr:colOff>274320</xdr:colOff>
      <xdr:row>22</xdr:row>
      <xdr:rowOff>121919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8491FF-3EE8-4C34-B547-098EBAC23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220980"/>
          <a:ext cx="6888480" cy="3939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182880</xdr:colOff>
      <xdr:row>0</xdr:row>
      <xdr:rowOff>99060</xdr:rowOff>
    </xdr:from>
    <xdr:to>
      <xdr:col>14</xdr:col>
      <xdr:colOff>419100</xdr:colOff>
      <xdr:row>16</xdr:row>
      <xdr:rowOff>99060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0C7A6-9867-464F-BDB8-B810F7D87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720" y="99060"/>
          <a:ext cx="6332220" cy="319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320040</xdr:colOff>
      <xdr:row>0</xdr:row>
      <xdr:rowOff>68580</xdr:rowOff>
    </xdr:from>
    <xdr:to>
      <xdr:col>21</xdr:col>
      <xdr:colOff>411480</xdr:colOff>
      <xdr:row>14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323F0E-1E0C-4D20-A57C-3FDA0E780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1480" y="68580"/>
          <a:ext cx="6187440" cy="390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106680</xdr:rowOff>
    </xdr:from>
    <xdr:to>
      <xdr:col>15</xdr:col>
      <xdr:colOff>358140</xdr:colOff>
      <xdr:row>24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FE16DD-9FB6-44EC-9FFF-9850BB90C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106680"/>
          <a:ext cx="6377940" cy="412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320040</xdr:colOff>
      <xdr:row>0</xdr:row>
      <xdr:rowOff>30480</xdr:rowOff>
    </xdr:from>
    <xdr:to>
      <xdr:col>16</xdr:col>
      <xdr:colOff>259080</xdr:colOff>
      <xdr:row>23</xdr:row>
      <xdr:rowOff>167640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70B127-ADA2-4798-A6B0-6002CB518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2240" y="30480"/>
          <a:ext cx="7863840" cy="417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106680</xdr:colOff>
      <xdr:row>1</xdr:row>
      <xdr:rowOff>68580</xdr:rowOff>
    </xdr:from>
    <xdr:to>
      <xdr:col>18</xdr:col>
      <xdr:colOff>91440</xdr:colOff>
      <xdr:row>22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7EBAAC-9362-4CA6-B8AD-F28924C17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3080" y="251460"/>
          <a:ext cx="5478780" cy="392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0</xdr:rowOff>
    </xdr:from>
    <xdr:to>
      <xdr:col>12</xdr:col>
      <xdr:colOff>175260</xdr:colOff>
      <xdr:row>24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6AE10-5790-4E3C-AA5D-54FA82B02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0"/>
          <a:ext cx="5013960" cy="432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586740</xdr:colOff>
      <xdr:row>1</xdr:row>
      <xdr:rowOff>30480</xdr:rowOff>
    </xdr:from>
    <xdr:to>
      <xdr:col>10</xdr:col>
      <xdr:colOff>952500</xdr:colOff>
      <xdr:row>19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3590C8-7B70-4720-BA7C-A8042059A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940" y="205740"/>
          <a:ext cx="6766560" cy="359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1</xdr:row>
      <xdr:rowOff>106680</xdr:rowOff>
    </xdr:from>
    <xdr:to>
      <xdr:col>14</xdr:col>
      <xdr:colOff>91440</xdr:colOff>
      <xdr:row>23</xdr:row>
      <xdr:rowOff>83820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6A8C2E-6B76-44E5-A6B2-F8A04CAFD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281940"/>
          <a:ext cx="5966460" cy="398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477211</xdr:colOff>
      <xdr:row>1</xdr:row>
      <xdr:rowOff>122382</xdr:rowOff>
    </xdr:from>
    <xdr:to>
      <xdr:col>10</xdr:col>
      <xdr:colOff>39484</xdr:colOff>
      <xdr:row>15</xdr:row>
      <xdr:rowOff>146244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602C0-2793-4DBE-912D-87612DB19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2575" y="295564"/>
          <a:ext cx="2610273" cy="3002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144780</xdr:colOff>
      <xdr:row>1</xdr:row>
      <xdr:rowOff>175260</xdr:rowOff>
    </xdr:from>
    <xdr:to>
      <xdr:col>22</xdr:col>
      <xdr:colOff>281940</xdr:colOff>
      <xdr:row>18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3124B6-3C13-458B-80CD-1A5F9410A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0780" y="358140"/>
          <a:ext cx="7452360" cy="3208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220980</xdr:colOff>
      <xdr:row>0</xdr:row>
      <xdr:rowOff>160020</xdr:rowOff>
    </xdr:from>
    <xdr:to>
      <xdr:col>22</xdr:col>
      <xdr:colOff>441960</xdr:colOff>
      <xdr:row>18</xdr:row>
      <xdr:rowOff>137160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EC6DBA-4F26-4E1D-8170-CB48C8490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8340" y="160020"/>
          <a:ext cx="5707380" cy="3939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0</xdr:row>
      <xdr:rowOff>22860</xdr:rowOff>
    </xdr:from>
    <xdr:to>
      <xdr:col>10</xdr:col>
      <xdr:colOff>60960</xdr:colOff>
      <xdr:row>24</xdr:row>
      <xdr:rowOff>160020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D27C70-D85D-4A0F-8DE7-9449BDFE7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22860"/>
          <a:ext cx="3642360" cy="457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129540</xdr:colOff>
      <xdr:row>2</xdr:row>
      <xdr:rowOff>68580</xdr:rowOff>
    </xdr:from>
    <xdr:to>
      <xdr:col>11</xdr:col>
      <xdr:colOff>381000</xdr:colOff>
      <xdr:row>21</xdr:row>
      <xdr:rowOff>15240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AD6658-6676-47EF-8850-522830D13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419100"/>
          <a:ext cx="3909060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2</xdr:row>
      <xdr:rowOff>45720</xdr:rowOff>
    </xdr:from>
    <xdr:to>
      <xdr:col>15</xdr:col>
      <xdr:colOff>464820</xdr:colOff>
      <xdr:row>19</xdr:row>
      <xdr:rowOff>30480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402F4-E1AA-415E-8299-EEB996EC2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9280" y="396240"/>
          <a:ext cx="6294120" cy="3299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</xdr:colOff>
      <xdr:row>0</xdr:row>
      <xdr:rowOff>167640</xdr:rowOff>
    </xdr:from>
    <xdr:to>
      <xdr:col>16</xdr:col>
      <xdr:colOff>114300</xdr:colOff>
      <xdr:row>23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0C5B8-4581-487A-87DE-2887B6A28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0660" y="167640"/>
          <a:ext cx="5577840" cy="394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563880</xdr:colOff>
      <xdr:row>0</xdr:row>
      <xdr:rowOff>83820</xdr:rowOff>
    </xdr:from>
    <xdr:to>
      <xdr:col>27</xdr:col>
      <xdr:colOff>495300</xdr:colOff>
      <xdr:row>24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2B5F6F-28B1-4636-91A1-4BC6CDE6A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9080" y="83820"/>
          <a:ext cx="9075420" cy="450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101600</xdr:colOff>
      <xdr:row>0</xdr:row>
      <xdr:rowOff>67733</xdr:rowOff>
    </xdr:from>
    <xdr:to>
      <xdr:col>23</xdr:col>
      <xdr:colOff>2540</xdr:colOff>
      <xdr:row>67</xdr:row>
      <xdr:rowOff>75353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996661-1B36-49FB-A17C-66C552582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67733"/>
          <a:ext cx="11483340" cy="1265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213360</xdr:colOff>
      <xdr:row>0</xdr:row>
      <xdr:rowOff>0</xdr:rowOff>
    </xdr:from>
    <xdr:to>
      <xdr:col>16</xdr:col>
      <xdr:colOff>251460</xdr:colOff>
      <xdr:row>23</xdr:row>
      <xdr:rowOff>35206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311D6F-40F3-428B-97AC-202A9A4B6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0"/>
          <a:ext cx="6134100" cy="42795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335280</xdr:colOff>
      <xdr:row>1</xdr:row>
      <xdr:rowOff>22860</xdr:rowOff>
    </xdr:from>
    <xdr:to>
      <xdr:col>15</xdr:col>
      <xdr:colOff>411480</xdr:colOff>
      <xdr:row>13</xdr:row>
      <xdr:rowOff>137160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67DC47-EE49-4257-BAF5-144C6BF44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7420" y="205740"/>
          <a:ext cx="6781800" cy="2453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0</xdr:row>
      <xdr:rowOff>99060</xdr:rowOff>
    </xdr:from>
    <xdr:to>
      <xdr:col>15</xdr:col>
      <xdr:colOff>464820</xdr:colOff>
      <xdr:row>14</xdr:row>
      <xdr:rowOff>83820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D0F3B-1AE9-4B74-AFFE-79C02E419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99060"/>
          <a:ext cx="6294120" cy="320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</xdr:colOff>
      <xdr:row>2</xdr:row>
      <xdr:rowOff>60960</xdr:rowOff>
    </xdr:from>
    <xdr:to>
      <xdr:col>13</xdr:col>
      <xdr:colOff>251460</xdr:colOff>
      <xdr:row>25</xdr:row>
      <xdr:rowOff>60960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CA175B-751D-4356-9AFD-AC7F03AD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80" y="426720"/>
          <a:ext cx="3878580" cy="438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213360</xdr:rowOff>
    </xdr:from>
    <xdr:to>
      <xdr:col>10</xdr:col>
      <xdr:colOff>563880</xdr:colOff>
      <xdr:row>22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7216B2-FFCF-4CAD-9ABA-9E036D794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579120"/>
          <a:ext cx="3611880" cy="3749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548640</xdr:colOff>
      <xdr:row>2</xdr:row>
      <xdr:rowOff>99060</xdr:rowOff>
    </xdr:from>
    <xdr:to>
      <xdr:col>11</xdr:col>
      <xdr:colOff>76200</xdr:colOff>
      <xdr:row>20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616250-5A5A-49FF-8D80-F6CCF2962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5840" y="449580"/>
          <a:ext cx="3794760" cy="3649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175260</xdr:colOff>
      <xdr:row>2</xdr:row>
      <xdr:rowOff>22860</xdr:rowOff>
    </xdr:from>
    <xdr:to>
      <xdr:col>11</xdr:col>
      <xdr:colOff>160020</xdr:colOff>
      <xdr:row>20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33CCA4-DB99-4ACA-88D2-91224C22D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388620"/>
          <a:ext cx="3032760" cy="351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266700</xdr:colOff>
      <xdr:row>2</xdr:row>
      <xdr:rowOff>121920</xdr:rowOff>
    </xdr:from>
    <xdr:to>
      <xdr:col>18</xdr:col>
      <xdr:colOff>205740</xdr:colOff>
      <xdr:row>18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E6C91A-DAF1-426E-B51C-68C901331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487680"/>
          <a:ext cx="6644640" cy="3787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</xdr:colOff>
      <xdr:row>1</xdr:row>
      <xdr:rowOff>7620</xdr:rowOff>
    </xdr:from>
    <xdr:to>
      <xdr:col>15</xdr:col>
      <xdr:colOff>594360</xdr:colOff>
      <xdr:row>23</xdr:row>
      <xdr:rowOff>7620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CEC6D2-8076-4742-8F7B-D51310C3C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182880"/>
          <a:ext cx="7284720" cy="414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541020</xdr:colOff>
      <xdr:row>1</xdr:row>
      <xdr:rowOff>60960</xdr:rowOff>
    </xdr:from>
    <xdr:to>
      <xdr:col>16</xdr:col>
      <xdr:colOff>563880</xdr:colOff>
      <xdr:row>21</xdr:row>
      <xdr:rowOff>91440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0369B1-ACAD-43F9-8B4D-3BB6D5E2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236220"/>
          <a:ext cx="7338060" cy="427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472440</xdr:colOff>
      <xdr:row>1</xdr:row>
      <xdr:rowOff>7620</xdr:rowOff>
    </xdr:from>
    <xdr:to>
      <xdr:col>16</xdr:col>
      <xdr:colOff>289560</xdr:colOff>
      <xdr:row>25</xdr:row>
      <xdr:rowOff>83820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BC4C8-055B-43B0-93C6-1DA6ED8C0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8880" y="182880"/>
          <a:ext cx="6522720" cy="446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594360</xdr:colOff>
      <xdr:row>2</xdr:row>
      <xdr:rowOff>15240</xdr:rowOff>
    </xdr:from>
    <xdr:to>
      <xdr:col>11</xdr:col>
      <xdr:colOff>15240</xdr:colOff>
      <xdr:row>18</xdr:row>
      <xdr:rowOff>91440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C2246-B63C-4C1C-8576-1C9F2AD21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960" y="365760"/>
          <a:ext cx="3688080" cy="346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106680</xdr:colOff>
      <xdr:row>0</xdr:row>
      <xdr:rowOff>60960</xdr:rowOff>
    </xdr:from>
    <xdr:to>
      <xdr:col>18</xdr:col>
      <xdr:colOff>129540</xdr:colOff>
      <xdr:row>26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C6F8F4-E059-42DB-BA43-44034AEBD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3480" y="60960"/>
          <a:ext cx="6118860" cy="451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</xdr:colOff>
      <xdr:row>2</xdr:row>
      <xdr:rowOff>30480</xdr:rowOff>
    </xdr:from>
    <xdr:to>
      <xdr:col>15</xdr:col>
      <xdr:colOff>548640</xdr:colOff>
      <xdr:row>16</xdr:row>
      <xdr:rowOff>99060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103754-BC36-4B07-95FF-00F63E606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0020" y="381000"/>
          <a:ext cx="6614160" cy="332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s://www.ilo.org/wcmsp5/groups/public/---dgreports/---dcomm/---publ/documents/publication/wcms_771749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hdr.undp.org/en/data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https://ucdp.uu.se/downloads/index.html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AE085-D408-42E0-A9C8-E274EAE8788A}">
  <sheetPr>
    <tabColor theme="5" tint="0.39997558519241921"/>
  </sheetPr>
  <dimension ref="A1:K44"/>
  <sheetViews>
    <sheetView showGridLines="0" topLeftCell="A12" workbookViewId="0">
      <selection activeCell="B34" sqref="B34"/>
    </sheetView>
  </sheetViews>
  <sheetFormatPr defaultColWidth="8.88671875" defaultRowHeight="13.8" x14ac:dyDescent="0.25"/>
  <cols>
    <col min="1" max="1" width="8.88671875" style="5"/>
    <col min="2" max="2" width="101.33203125" style="5" customWidth="1"/>
    <col min="3" max="3" width="17.44140625" style="5" customWidth="1"/>
    <col min="4" max="16384" width="8.88671875" style="5"/>
  </cols>
  <sheetData>
    <row r="1" spans="1:11" x14ac:dyDescent="0.25">
      <c r="B1" s="145" t="s">
        <v>1675</v>
      </c>
      <c r="C1" s="145"/>
    </row>
    <row r="2" spans="1:11" x14ac:dyDescent="0.25">
      <c r="B2" s="24"/>
    </row>
    <row r="3" spans="1:11" x14ac:dyDescent="0.25">
      <c r="B3" s="72"/>
      <c r="C3" s="4" t="s">
        <v>95</v>
      </c>
    </row>
    <row r="4" spans="1:11" ht="14.4" x14ac:dyDescent="0.3">
      <c r="A4" s="82" t="s">
        <v>1843</v>
      </c>
      <c r="B4" s="83" t="s">
        <v>1872</v>
      </c>
      <c r="C4" s="82">
        <v>5</v>
      </c>
      <c r="D4" s="53"/>
      <c r="E4" s="53"/>
      <c r="F4" s="53"/>
      <c r="G4" s="53"/>
      <c r="H4" s="53"/>
      <c r="I4" s="53"/>
      <c r="J4" s="53"/>
      <c r="K4" s="53"/>
    </row>
    <row r="5" spans="1:11" x14ac:dyDescent="0.25">
      <c r="A5" s="144" t="s">
        <v>1845</v>
      </c>
      <c r="B5" s="147" t="s">
        <v>102</v>
      </c>
      <c r="C5" s="147"/>
    </row>
    <row r="6" spans="1:11" s="53" customFormat="1" ht="14.4" x14ac:dyDescent="0.3">
      <c r="A6" s="144"/>
      <c r="B6" s="78" t="s">
        <v>1844</v>
      </c>
      <c r="C6" s="15">
        <v>13</v>
      </c>
    </row>
    <row r="7" spans="1:11" x14ac:dyDescent="0.25">
      <c r="A7" s="144"/>
      <c r="B7" s="46" t="s">
        <v>96</v>
      </c>
      <c r="C7" s="47">
        <v>17</v>
      </c>
    </row>
    <row r="8" spans="1:11" x14ac:dyDescent="0.25">
      <c r="A8" s="144"/>
      <c r="B8" s="46" t="s">
        <v>97</v>
      </c>
      <c r="C8" s="47">
        <v>17</v>
      </c>
    </row>
    <row r="9" spans="1:11" x14ac:dyDescent="0.25">
      <c r="A9" s="144"/>
      <c r="B9" s="46" t="s">
        <v>98</v>
      </c>
      <c r="C9" s="47">
        <v>18</v>
      </c>
    </row>
    <row r="10" spans="1:11" x14ac:dyDescent="0.25">
      <c r="A10" s="144"/>
      <c r="B10" s="46" t="s">
        <v>99</v>
      </c>
      <c r="C10" s="47">
        <v>18</v>
      </c>
    </row>
    <row r="11" spans="1:11" x14ac:dyDescent="0.25">
      <c r="A11" s="144"/>
      <c r="B11" s="46" t="s">
        <v>100</v>
      </c>
      <c r="C11" s="47">
        <v>22</v>
      </c>
    </row>
    <row r="12" spans="1:11" x14ac:dyDescent="0.25">
      <c r="A12" s="144"/>
      <c r="B12" s="46" t="s">
        <v>101</v>
      </c>
      <c r="C12" s="47">
        <v>23</v>
      </c>
      <c r="D12" s="23"/>
    </row>
    <row r="13" spans="1:11" x14ac:dyDescent="0.25">
      <c r="A13" s="144"/>
      <c r="B13" s="148" t="s">
        <v>103</v>
      </c>
      <c r="C13" s="148"/>
      <c r="D13" s="23"/>
    </row>
    <row r="14" spans="1:11" ht="14.4" x14ac:dyDescent="0.3">
      <c r="A14" s="144"/>
      <c r="B14" s="46" t="s">
        <v>105</v>
      </c>
      <c r="C14" s="48">
        <v>46</v>
      </c>
      <c r="D14" s="31"/>
      <c r="E14" s="2"/>
      <c r="F14" s="2"/>
      <c r="G14" s="2"/>
    </row>
    <row r="15" spans="1:11" ht="14.4" x14ac:dyDescent="0.3">
      <c r="A15" s="144"/>
      <c r="B15" s="46" t="s">
        <v>106</v>
      </c>
      <c r="C15" s="48">
        <v>47</v>
      </c>
      <c r="D15" s="31"/>
      <c r="E15" s="2"/>
      <c r="F15" s="2"/>
      <c r="G15" s="2"/>
    </row>
    <row r="16" spans="1:11" ht="14.4" x14ac:dyDescent="0.3">
      <c r="A16" s="144"/>
      <c r="B16" s="46" t="s">
        <v>107</v>
      </c>
      <c r="C16" s="48">
        <v>48</v>
      </c>
      <c r="D16" s="31"/>
      <c r="E16" s="2"/>
      <c r="F16" s="2"/>
      <c r="G16" s="2"/>
    </row>
    <row r="17" spans="1:9" ht="14.4" x14ac:dyDescent="0.3">
      <c r="A17" s="144"/>
      <c r="B17" s="46" t="s">
        <v>108</v>
      </c>
      <c r="C17" s="48">
        <v>49</v>
      </c>
      <c r="D17" s="31"/>
      <c r="E17" s="2"/>
      <c r="F17" s="2"/>
      <c r="G17" s="2"/>
    </row>
    <row r="18" spans="1:9" ht="14.4" x14ac:dyDescent="0.3">
      <c r="A18" s="144"/>
      <c r="B18" s="46" t="s">
        <v>109</v>
      </c>
      <c r="C18" s="48">
        <v>50</v>
      </c>
      <c r="D18" s="31"/>
      <c r="E18" s="2"/>
      <c r="F18" s="2"/>
      <c r="G18" s="2"/>
      <c r="H18" s="4"/>
    </row>
    <row r="19" spans="1:9" ht="14.4" x14ac:dyDescent="0.3">
      <c r="A19" s="144"/>
      <c r="B19" s="46" t="s">
        <v>110</v>
      </c>
      <c r="C19" s="48">
        <v>52</v>
      </c>
      <c r="D19" s="31"/>
      <c r="E19" s="2"/>
      <c r="F19" s="2"/>
      <c r="G19" s="2"/>
    </row>
    <row r="20" spans="1:9" ht="14.4" x14ac:dyDescent="0.3">
      <c r="A20" s="144"/>
      <c r="B20" s="46" t="s">
        <v>111</v>
      </c>
      <c r="C20" s="48">
        <v>54</v>
      </c>
      <c r="D20" s="31"/>
      <c r="E20" s="2"/>
      <c r="F20" s="2"/>
      <c r="G20" s="2"/>
    </row>
    <row r="21" spans="1:9" ht="14.4" x14ac:dyDescent="0.3">
      <c r="A21" s="144"/>
      <c r="B21" s="46" t="s">
        <v>112</v>
      </c>
      <c r="C21" s="48">
        <v>55</v>
      </c>
      <c r="D21" s="31"/>
      <c r="E21" s="2"/>
      <c r="F21" s="2"/>
      <c r="G21" s="2"/>
    </row>
    <row r="22" spans="1:9" x14ac:dyDescent="0.25">
      <c r="A22" s="146" t="s">
        <v>1846</v>
      </c>
      <c r="B22" s="149" t="s">
        <v>120</v>
      </c>
      <c r="C22" s="149"/>
    </row>
    <row r="23" spans="1:9" s="2" customFormat="1" ht="14.4" x14ac:dyDescent="0.3">
      <c r="A23" s="146"/>
      <c r="B23" s="51" t="s">
        <v>1771</v>
      </c>
      <c r="C23" s="50">
        <v>70</v>
      </c>
    </row>
    <row r="24" spans="1:9" s="2" customFormat="1" ht="14.4" x14ac:dyDescent="0.3">
      <c r="A24" s="146"/>
      <c r="B24" s="51" t="s">
        <v>1772</v>
      </c>
      <c r="C24" s="50">
        <v>72</v>
      </c>
    </row>
    <row r="25" spans="1:9" x14ac:dyDescent="0.25">
      <c r="A25" s="146"/>
      <c r="B25" s="149" t="s">
        <v>1773</v>
      </c>
      <c r="C25" s="149"/>
    </row>
    <row r="26" spans="1:9" ht="14.4" x14ac:dyDescent="0.3">
      <c r="A26" s="146"/>
      <c r="B26" s="51" t="s">
        <v>1777</v>
      </c>
      <c r="C26" s="105">
        <v>77</v>
      </c>
      <c r="D26" s="2"/>
      <c r="E26" s="2"/>
      <c r="F26" s="2"/>
      <c r="G26" s="2"/>
      <c r="H26" s="2"/>
      <c r="I26" s="2"/>
    </row>
    <row r="27" spans="1:9" ht="14.4" x14ac:dyDescent="0.3">
      <c r="A27" s="146"/>
      <c r="B27" s="51" t="s">
        <v>1782</v>
      </c>
      <c r="C27" s="105">
        <v>84</v>
      </c>
      <c r="D27" s="2"/>
      <c r="E27" s="2"/>
      <c r="F27" s="2" t="s">
        <v>1737</v>
      </c>
      <c r="G27" s="2"/>
      <c r="H27" s="2"/>
      <c r="I27" s="2"/>
    </row>
    <row r="28" spans="1:9" ht="14.4" x14ac:dyDescent="0.3">
      <c r="A28" s="146"/>
      <c r="B28" s="51" t="s">
        <v>1778</v>
      </c>
      <c r="C28" s="105">
        <v>85</v>
      </c>
      <c r="D28" s="2"/>
      <c r="E28" s="2"/>
      <c r="F28" s="2"/>
      <c r="G28" s="2"/>
      <c r="H28" s="2"/>
      <c r="I28" s="2"/>
    </row>
    <row r="29" spans="1:9" ht="14.4" x14ac:dyDescent="0.3">
      <c r="A29" s="146"/>
      <c r="B29" s="51" t="s">
        <v>1786</v>
      </c>
      <c r="C29" s="105">
        <v>86</v>
      </c>
      <c r="D29" s="2"/>
      <c r="E29" s="2"/>
      <c r="F29" s="2"/>
      <c r="G29" s="2"/>
      <c r="H29" s="2"/>
      <c r="I29" s="2"/>
    </row>
    <row r="30" spans="1:9" ht="14.4" x14ac:dyDescent="0.3">
      <c r="A30" s="146"/>
      <c r="B30" s="51" t="s">
        <v>1779</v>
      </c>
      <c r="C30" s="105">
        <v>87</v>
      </c>
      <c r="D30" s="2"/>
      <c r="E30" s="2"/>
      <c r="F30" s="2"/>
      <c r="G30" s="2"/>
      <c r="H30" s="2"/>
      <c r="I30" s="2"/>
    </row>
    <row r="31" spans="1:9" x14ac:dyDescent="0.25">
      <c r="A31" s="146"/>
      <c r="B31" s="51" t="s">
        <v>1787</v>
      </c>
      <c r="C31" s="105">
        <v>87</v>
      </c>
    </row>
    <row r="32" spans="1:9" x14ac:dyDescent="0.25">
      <c r="A32" s="146"/>
      <c r="B32" s="149" t="s">
        <v>1788</v>
      </c>
      <c r="C32" s="149"/>
    </row>
    <row r="33" spans="1:8" s="2" customFormat="1" ht="14.4" x14ac:dyDescent="0.3">
      <c r="A33" s="146"/>
      <c r="B33" s="51" t="s">
        <v>1789</v>
      </c>
      <c r="C33" s="50">
        <v>94</v>
      </c>
    </row>
    <row r="34" spans="1:8" s="2" customFormat="1" ht="14.4" x14ac:dyDescent="0.3">
      <c r="A34" s="146"/>
      <c r="B34" s="51" t="s">
        <v>1790</v>
      </c>
      <c r="C34" s="50">
        <v>105</v>
      </c>
    </row>
    <row r="35" spans="1:8" x14ac:dyDescent="0.25">
      <c r="A35" s="146"/>
      <c r="B35" s="143" t="s">
        <v>1808</v>
      </c>
      <c r="C35" s="143"/>
    </row>
    <row r="36" spans="1:8" ht="14.4" x14ac:dyDescent="0.3">
      <c r="A36" s="146"/>
      <c r="B36" s="71" t="s">
        <v>1819</v>
      </c>
      <c r="C36" s="50">
        <v>119</v>
      </c>
      <c r="D36" s="52"/>
      <c r="E36" s="52"/>
      <c r="F36" s="52"/>
      <c r="G36" s="52"/>
      <c r="H36" s="52"/>
    </row>
    <row r="37" spans="1:8" ht="14.4" x14ac:dyDescent="0.3">
      <c r="A37" s="146"/>
      <c r="B37" s="71" t="s">
        <v>1818</v>
      </c>
      <c r="C37" s="50">
        <v>120</v>
      </c>
      <c r="D37" s="52"/>
      <c r="E37" s="52"/>
      <c r="F37" s="52"/>
      <c r="G37" s="52"/>
      <c r="H37" s="52"/>
    </row>
    <row r="38" spans="1:8" ht="14.4" x14ac:dyDescent="0.3">
      <c r="A38" s="146"/>
      <c r="B38" s="51" t="s">
        <v>1820</v>
      </c>
      <c r="C38" s="50">
        <v>121</v>
      </c>
      <c r="D38" s="52"/>
      <c r="E38" s="52"/>
      <c r="F38" s="52"/>
      <c r="G38" s="52"/>
      <c r="H38" s="52"/>
    </row>
    <row r="39" spans="1:8" ht="14.4" x14ac:dyDescent="0.3">
      <c r="A39" s="146"/>
      <c r="B39" s="71" t="s">
        <v>1821</v>
      </c>
      <c r="C39" s="70">
        <v>128</v>
      </c>
      <c r="D39" s="52"/>
      <c r="E39" s="52"/>
      <c r="F39" s="52"/>
      <c r="G39" s="52"/>
      <c r="H39" s="52"/>
    </row>
    <row r="40" spans="1:8" ht="14.4" x14ac:dyDescent="0.3">
      <c r="A40" s="146"/>
      <c r="B40" s="71" t="s">
        <v>1822</v>
      </c>
      <c r="C40" s="70">
        <v>128</v>
      </c>
      <c r="D40" s="52"/>
      <c r="E40" s="52"/>
      <c r="F40" s="52"/>
      <c r="G40" s="52"/>
      <c r="H40" s="52"/>
    </row>
    <row r="41" spans="1:8" ht="14.4" x14ac:dyDescent="0.3">
      <c r="A41" s="146"/>
      <c r="B41" s="71" t="s">
        <v>1823</v>
      </c>
      <c r="C41" s="70">
        <v>129</v>
      </c>
      <c r="D41" s="52"/>
      <c r="E41" s="52"/>
      <c r="F41" s="52"/>
      <c r="G41" s="52"/>
      <c r="H41" s="52"/>
    </row>
    <row r="42" spans="1:8" ht="14.4" x14ac:dyDescent="0.3">
      <c r="A42" s="146"/>
      <c r="B42" s="51" t="s">
        <v>1824</v>
      </c>
      <c r="C42" s="50">
        <v>129</v>
      </c>
      <c r="D42" s="52"/>
      <c r="E42" s="52"/>
      <c r="F42" s="52"/>
      <c r="G42" s="52"/>
      <c r="H42" s="52"/>
    </row>
    <row r="43" spans="1:8" ht="14.4" x14ac:dyDescent="0.3">
      <c r="A43" s="146"/>
      <c r="B43" s="51" t="s">
        <v>1825</v>
      </c>
      <c r="C43" s="50">
        <v>130</v>
      </c>
      <c r="D43" s="52"/>
      <c r="E43" s="52"/>
      <c r="F43" s="52"/>
      <c r="G43" s="52"/>
      <c r="H43" s="52"/>
    </row>
    <row r="44" spans="1:8" ht="14.4" x14ac:dyDescent="0.3">
      <c r="A44" s="146"/>
      <c r="B44" s="51" t="s">
        <v>1826</v>
      </c>
      <c r="C44" s="50">
        <v>130</v>
      </c>
      <c r="D44" s="52"/>
      <c r="E44" s="52"/>
      <c r="F44" s="52"/>
      <c r="G44" s="52"/>
      <c r="H44" s="52"/>
    </row>
  </sheetData>
  <mergeCells count="9">
    <mergeCell ref="B35:C35"/>
    <mergeCell ref="A5:A21"/>
    <mergeCell ref="B1:C1"/>
    <mergeCell ref="A22:A44"/>
    <mergeCell ref="B5:C5"/>
    <mergeCell ref="B13:C13"/>
    <mergeCell ref="B22:C22"/>
    <mergeCell ref="B25:C25"/>
    <mergeCell ref="B32:C32"/>
  </mergeCells>
  <hyperlinks>
    <hyperlink ref="B7" location="'Figure 1.1'!A1" display="1.1 Even in very high Human Development Index countries, less than a quarter of people feel secure" xr:uid="{ECBC0E40-2301-4E16-AABE-6168223B85EB}"/>
    <hyperlink ref="B8" location="'Figure 1.2'!A1" display="1.2 Human insecurity tends to be higher in countries with lower Human Development Index values" xr:uid="{477178B9-A7C7-4DD1-B648-31F4FF9BE9E4}"/>
    <hyperlink ref="B9" location="'Figure 1.3'!A1" display="1.3 Human insecurity is increasing in most countries—and surging in some very high Human Development Index countries" xr:uid="{34D4FCB9-4B56-4882-A432-5BF59A2F4441}"/>
    <hyperlink ref="B10" location="'Figure 1.4'!A1" display="1.4 Where human security is higher, trust tends to be higher, regardless of satisfaction with one’s financial situation" xr:uid="{16CBE0A6-7580-4042-9564-82ADA42289EF}"/>
    <hyperlink ref="B11" location="'Figure 1.6'!A1" display="1.6 Higher Human Development Index values have come with higher planetary pressures" xr:uid="{7A57DD9B-76C0-4C20-AFA9-BCB1D12CDE77}"/>
    <hyperlink ref="B12" location="'Figure 1.7'!A1" display="1.7 Nonstate conflict fatalities have been increasing in high Human Development Index countries" xr:uid="{33FCABC9-3F1E-4004-BDD7-61DC9F12F9EE}"/>
    <hyperlink ref="B14" location="'Figure 2.2'!A1" display="2.2 The destabilizing dynamic of climate change: More developed countries tend to capture more benefits from planetary pressures and less of their costs" xr:uid="{CA53A84A-CA44-4C6B-8CDD-D678563B46E5}"/>
    <hyperlink ref="B15" location="'Figure 2.3'!A1" display="2.3 Increasing asymmetries—net lives saved by mitigation" xr:uid="{80B4DD58-2DF6-4C31-8AAE-B435DC142491}"/>
    <hyperlink ref="B16" location="'Figure 2.4'!A1" display="2.4 The distribution of mortality risks caused by climate change is expected to be unequal between and within countries" xr:uid="{2BB06C37-35FF-44D5-B7AC-5CA840B540A8}"/>
    <hyperlink ref="B17" location="'Figure 2.5'!A1" display="2.5 Where are the people facing water shortage? A subnational exploration" xr:uid="{308691E8-2BDF-4DB0-8610-A4A37328FB2E}"/>
    <hyperlink ref="B18" location="'Figure 2.6'!A1" display="2.6 Hunger and food insecurity are on the rise" xr:uid="{88B729A8-5D19-4E80-9B42-2C901F6B1DFC}"/>
    <hyperlink ref="B20" location="'Figure 2.8'!A1" display="2.8 The Anthropocene context affects forced internal displacements" xr:uid="{793EC628-7A35-4815-8984-4B3A63606F3E}"/>
    <hyperlink ref="B19" location="'Figure 2.7'!A1" display="2.7 In a very high emissions scenario some regions of the world might face climate change–induced mortality rates similar to those of the main causes of deaths today" xr:uid="{5B177293-FCC0-4430-80E2-E2333AB631CD}"/>
    <hyperlink ref="B21" location="'Figure 2.9'!A1" display="2.9 Climate change is expected to affect’s people ability to work" xr:uid="{BDD71B96-10C1-4A33-960B-0E8BA6B71860}"/>
    <hyperlink ref="B24" location="'Figure 3.2'!A1" display="3.2 Covid-19 vaccine-related patents are concentrated in just a few countries" xr:uid="{9125B932-C0F9-435F-A052-FD4648CE60A6}"/>
    <hyperlink ref="B23" location="'Figure 3.1'!A1" display="3.1 Digital labour platforms are growing" xr:uid="{8628111D-6F7B-489D-BA7F-1D2007329614}"/>
    <hyperlink ref="B26" location="'Figure 4.1'!A1" display="4.1 Violent conflict is increasing in parallel with progress in human development" xr:uid="{21396F7A-0943-429B-BB59-35BA629B5758}"/>
    <hyperlink ref="B27" location="'Box 4.2'!A1" display="Box 4.2 The number of protest events has increased in all Human Development Index categories over the past three years" xr:uid="{43EDBBCF-5994-4537-BEE1-368D86DCF8E4}"/>
    <hyperlink ref="B28" location="'Figure 4.2'!A1" display="4.2 The number of violent conflicts is rising again" xr:uid="{694660D1-41A5-4738-9893-4282F322846A}"/>
    <hyperlink ref="B30" location="'Figure 4.3'!A1" display="4.3 The number of forcibly displaced people is at a record high" xr:uid="{C2DF97B4-A548-46E3-B806-5535D1748D55}"/>
    <hyperlink ref="B29" location="'Box 4.3 Figure 1'!A1" display="Box 4.3 Figure 1 Number of people within 50 kilometres of fighting" xr:uid="{B19EE3A2-AA0C-4137-ACB2-D3A5276BAA69}"/>
    <hyperlink ref="B31" location="'Box 4.3 Figure 2'!A1" display="Box 4.3 Figure 2 Africa and in the Middle East have the largest share of people living in conflict" xr:uid="{6DE9CB96-5F19-4847-9165-2C0E56F15395}"/>
    <hyperlink ref="B33" location="'Figure 5.3'!A1" display="5.3 There is great inequality across country incomes in young people’s internet access at home" xr:uid="{4943DB41-6CFD-4541-9432-C494314EDFD6}"/>
    <hyperlink ref="B34" location="'Figure 5.6'!A1" display="5.6 Black women have higher unemployment rates in Brazil and South Africa, first quarter of 2021" xr:uid="{30C5894F-10C6-4383-B4CD-618932B4E22E}"/>
    <hyperlink ref="B44" location="'Figure 6.9'!A1" display="6.9 The greatest threats to human security in the Anthropocene context are likely to be experienced where Healthcare Universalism Index values are lower 130" xr:uid="{1F288825-7424-4A63-A74C-0C7A54345C5C}"/>
    <hyperlink ref="B42" location="'Figure 6.7'!A1" display="6.7 As Healthcare Universalism Index value increases from 0.5, there is a strong relationship between it and noncommunicable disease–related deaths" xr:uid="{69F3AB26-27EB-4809-B217-D6A5EAF916B0}"/>
    <hyperlink ref="B43" location="'Figure 6.8'!A1" display="6.8 Up to a value of about 0.4, Healthcare Universalism Index value is not associated with Global Health Security Index value, but above that level, the relationship is strongly positive and significant" xr:uid="{D32D2203-03BE-4367-B694-C81844AF54C7}"/>
    <hyperlink ref="B39" location="'Figure 6.4'!A1" display="6.4 Progress with inequality: Widening gaps in healthcare over time" xr:uid="{052EAD8B-3CAA-4D7F-860F-F950BF74C929}"/>
    <hyperlink ref="B40" location="'Figure 6.5'!A1" display="6.5 There is a strong negative association between Healthcare Universalism Index value and child probability of death up to an index value of around 0.6" xr:uid="{788B4178-3BBD-4875-BA80-FC37EE480655}"/>
    <hyperlink ref="B41" location="'Figure 6.6'!A1" display="6.6 At a Healthcare Universalism Index value of about 0.4 and higher, the probability of death at ages 50–80 drops quickly as index value increases" xr:uid="{3088F825-8C4A-4583-9CBA-8C23AAE3385D}"/>
    <hyperlink ref="B6" location="'Box 1.1 Figure'!A1" display="Box 1.1 The Covid-19 pandemic has caused an unprecedented decline in Human Development Index values" xr:uid="{4EB6371B-60E0-40A2-AFF3-448942DF1871}"/>
    <hyperlink ref="B4" location="'Figure 2'!A1" display="2 The Covid-19 pandemic has caused an unprecedented decline in Human Development Index values 5" xr:uid="{53971E05-5167-4A20-A5BB-4C61A03334EC}"/>
    <hyperlink ref="B38" location="'Figure 6.3'!A1" display="6.3 More people are dying from noncommunicable diseases today than in the past" xr:uid="{7795E30B-92FB-4712-BF48-7FB669823341}"/>
    <hyperlink ref="B37" location="'Figure 6.2'!A1" display="6.2 The disparities in Covid-19 vaccination across countries are stark" xr:uid="{BF585064-CF48-4971-ADC7-F0EF8ED02A7D}"/>
    <hyperlink ref="B36" location="'Figure 6.1'!A1" display="6.1 The global economy is recovering, but people’s health is not" xr:uid="{C23DAA78-844F-4B19-A4C5-542B90BE2A5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5608C-E44B-4E47-BA70-87E578777B6F}">
  <sheetPr>
    <tabColor theme="9" tint="-0.249977111117893"/>
  </sheetPr>
  <dimension ref="A1:F191"/>
  <sheetViews>
    <sheetView showGridLines="0" workbookViewId="0">
      <selection activeCell="A32" sqref="A32"/>
    </sheetView>
  </sheetViews>
  <sheetFormatPr defaultColWidth="8.88671875" defaultRowHeight="13.8" x14ac:dyDescent="0.25"/>
  <cols>
    <col min="1" max="2" width="8.88671875" style="5"/>
    <col min="3" max="3" width="13.109375" style="5" customWidth="1"/>
    <col min="4" max="4" width="17.6640625" style="5" customWidth="1"/>
    <col min="5" max="16384" width="8.88671875" style="5"/>
  </cols>
  <sheetData>
    <row r="1" spans="1:6" x14ac:dyDescent="0.25">
      <c r="A1" s="4" t="s">
        <v>113</v>
      </c>
    </row>
    <row r="3" spans="1:6" ht="76.95" customHeight="1" x14ac:dyDescent="0.25">
      <c r="A3" s="32" t="s">
        <v>66</v>
      </c>
      <c r="B3" s="32" t="s">
        <v>132</v>
      </c>
      <c r="C3" s="32" t="s">
        <v>1755</v>
      </c>
      <c r="D3" s="32" t="s">
        <v>1756</v>
      </c>
    </row>
    <row r="4" spans="1:6" x14ac:dyDescent="0.25">
      <c r="A4" s="5" t="s">
        <v>1683</v>
      </c>
      <c r="B4" s="5" t="s">
        <v>1757</v>
      </c>
      <c r="C4" s="11">
        <v>5.8155000000000004E-3</v>
      </c>
      <c r="D4" s="11">
        <v>-7.3653719999999998</v>
      </c>
    </row>
    <row r="5" spans="1:6" x14ac:dyDescent="0.25">
      <c r="A5" s="5" t="s">
        <v>162</v>
      </c>
      <c r="B5" s="5" t="s">
        <v>1758</v>
      </c>
      <c r="C5" s="11">
        <v>4.8672100000000003E-2</v>
      </c>
      <c r="D5" s="11">
        <v>0.29796980000000001</v>
      </c>
    </row>
    <row r="6" spans="1:6" x14ac:dyDescent="0.25">
      <c r="A6" s="5" t="s">
        <v>0</v>
      </c>
      <c r="B6" s="5" t="s">
        <v>1758</v>
      </c>
      <c r="C6" s="11">
        <v>3.6522100000000002E-2</v>
      </c>
      <c r="D6" s="11">
        <v>25.72279</v>
      </c>
    </row>
    <row r="7" spans="1:6" x14ac:dyDescent="0.25">
      <c r="A7" s="5" t="s">
        <v>143</v>
      </c>
      <c r="B7" s="5" t="s">
        <v>1759</v>
      </c>
      <c r="C7" s="11">
        <v>1.9001799999999999E-2</v>
      </c>
      <c r="D7" s="11">
        <v>18.732710000000001</v>
      </c>
    </row>
    <row r="8" spans="1:6" x14ac:dyDescent="0.25">
      <c r="A8" s="5" t="s">
        <v>1684</v>
      </c>
      <c r="B8" s="5" t="s">
        <v>1758</v>
      </c>
      <c r="C8" s="11">
        <v>8.3157999999999996E-2</v>
      </c>
      <c r="D8" s="11">
        <v>0</v>
      </c>
    </row>
    <row r="9" spans="1:6" x14ac:dyDescent="0.25">
      <c r="A9" s="5" t="s">
        <v>2</v>
      </c>
      <c r="B9" s="5" t="s">
        <v>1760</v>
      </c>
      <c r="C9" s="11">
        <v>7.9623299999999994E-2</v>
      </c>
      <c r="D9" s="11">
        <v>10.297280000000001</v>
      </c>
    </row>
    <row r="10" spans="1:6" x14ac:dyDescent="0.25">
      <c r="A10" s="5" t="s">
        <v>3</v>
      </c>
      <c r="B10" s="5" t="s">
        <v>1758</v>
      </c>
      <c r="C10" s="11">
        <v>4.0217099999999999E-2</v>
      </c>
      <c r="D10" s="11">
        <v>-5.4535220000000004</v>
      </c>
    </row>
    <row r="11" spans="1:6" x14ac:dyDescent="0.25">
      <c r="A11" s="5" t="s">
        <v>4</v>
      </c>
      <c r="B11" s="5" t="s">
        <v>1760</v>
      </c>
      <c r="C11" s="11">
        <v>0.26286549999999997</v>
      </c>
      <c r="D11" s="11">
        <v>12.411099999999999</v>
      </c>
      <c r="F11" s="5" t="s">
        <v>1737</v>
      </c>
    </row>
    <row r="12" spans="1:6" x14ac:dyDescent="0.25">
      <c r="A12" s="5" t="s">
        <v>204</v>
      </c>
      <c r="B12" s="5" t="s">
        <v>1760</v>
      </c>
      <c r="C12" s="11">
        <v>0.1632555</v>
      </c>
      <c r="D12" s="11">
        <v>-31.44913</v>
      </c>
    </row>
    <row r="13" spans="1:6" x14ac:dyDescent="0.25">
      <c r="A13" s="5" t="s">
        <v>5</v>
      </c>
      <c r="B13" s="5" t="s">
        <v>1758</v>
      </c>
      <c r="C13" s="11">
        <v>4.6980000000000001E-2</v>
      </c>
      <c r="D13" s="11">
        <v>17.447019999999998</v>
      </c>
    </row>
    <row r="14" spans="1:6" x14ac:dyDescent="0.25">
      <c r="A14" s="5" t="s">
        <v>1685</v>
      </c>
      <c r="B14" s="5" t="s">
        <v>1760</v>
      </c>
      <c r="C14" s="11">
        <v>9.98719E-2</v>
      </c>
      <c r="D14" s="11">
        <v>41.673409999999997</v>
      </c>
    </row>
    <row r="15" spans="1:6" x14ac:dyDescent="0.25">
      <c r="A15" s="5" t="s">
        <v>1686</v>
      </c>
      <c r="B15" s="5" t="s">
        <v>1760</v>
      </c>
      <c r="C15" s="11">
        <v>0.18877650000000001</v>
      </c>
      <c r="D15" s="11">
        <v>20.573350000000001</v>
      </c>
    </row>
    <row r="16" spans="1:6" x14ac:dyDescent="0.25">
      <c r="A16" s="5" t="s">
        <v>6</v>
      </c>
      <c r="B16" s="5" t="s">
        <v>1759</v>
      </c>
      <c r="C16" s="11">
        <v>1.1534600000000001E-2</v>
      </c>
      <c r="D16" s="11">
        <v>43.145940000000003</v>
      </c>
    </row>
    <row r="17" spans="1:4" x14ac:dyDescent="0.25">
      <c r="A17" s="5" t="s">
        <v>339</v>
      </c>
      <c r="B17" s="5" t="s">
        <v>1760</v>
      </c>
      <c r="C17" s="11">
        <v>6.8307400000000004E-2</v>
      </c>
      <c r="D17" s="11">
        <v>2.3158700000000001E-2</v>
      </c>
    </row>
    <row r="18" spans="1:4" x14ac:dyDescent="0.25">
      <c r="A18" s="5" t="s">
        <v>7</v>
      </c>
      <c r="B18" s="5" t="s">
        <v>1760</v>
      </c>
      <c r="C18" s="11">
        <v>5.0975399999999997E-2</v>
      </c>
      <c r="D18" s="11">
        <v>-36.340260000000001</v>
      </c>
    </row>
    <row r="19" spans="1:4" x14ac:dyDescent="0.25">
      <c r="A19" s="5" t="s">
        <v>229</v>
      </c>
      <c r="B19" s="5" t="s">
        <v>1760</v>
      </c>
      <c r="C19" s="11">
        <v>0.1411058</v>
      </c>
      <c r="D19" s="11">
        <v>-26.077300000000001</v>
      </c>
    </row>
    <row r="20" spans="1:4" x14ac:dyDescent="0.25">
      <c r="A20" s="5" t="s">
        <v>301</v>
      </c>
      <c r="B20" s="5" t="s">
        <v>1758</v>
      </c>
      <c r="C20" s="11">
        <v>3.6262500000000003E-2</v>
      </c>
      <c r="D20" s="11">
        <v>26.975079999999998</v>
      </c>
    </row>
    <row r="21" spans="1:4" x14ac:dyDescent="0.25">
      <c r="A21" s="5" t="s">
        <v>241</v>
      </c>
      <c r="B21" s="5" t="s">
        <v>1757</v>
      </c>
      <c r="C21" s="11">
        <v>1.89071E-2</v>
      </c>
      <c r="D21" s="11">
        <v>61.053060000000002</v>
      </c>
    </row>
    <row r="22" spans="1:4" x14ac:dyDescent="0.25">
      <c r="A22" s="5" t="s">
        <v>344</v>
      </c>
      <c r="B22" s="5" t="s">
        <v>1759</v>
      </c>
      <c r="C22" s="11">
        <v>4.5501100000000003E-2</v>
      </c>
      <c r="D22" s="11">
        <v>-19.388439999999999</v>
      </c>
    </row>
    <row r="23" spans="1:4" x14ac:dyDescent="0.25">
      <c r="A23" s="5" t="s">
        <v>1687</v>
      </c>
      <c r="B23" s="5" t="s">
        <v>1758</v>
      </c>
      <c r="C23" s="11">
        <v>3.2157400000000003E-2</v>
      </c>
      <c r="D23" s="11">
        <v>5.5874670000000002</v>
      </c>
    </row>
    <row r="24" spans="1:4" x14ac:dyDescent="0.25">
      <c r="A24" s="5" t="s">
        <v>1688</v>
      </c>
      <c r="B24" s="5" t="s">
        <v>1758</v>
      </c>
      <c r="C24" s="11">
        <v>7.9997200000000004E-2</v>
      </c>
      <c r="D24" s="11">
        <v>-22.847020000000001</v>
      </c>
    </row>
    <row r="25" spans="1:4" x14ac:dyDescent="0.25">
      <c r="A25" s="5" t="s">
        <v>365</v>
      </c>
      <c r="B25" s="5" t="s">
        <v>1758</v>
      </c>
      <c r="C25" s="11">
        <v>0.13294610000000001</v>
      </c>
      <c r="D25" s="11">
        <v>68.02055</v>
      </c>
    </row>
    <row r="26" spans="1:4" x14ac:dyDescent="0.25">
      <c r="A26" s="5" t="s">
        <v>8</v>
      </c>
      <c r="B26" s="5" t="s">
        <v>1758</v>
      </c>
      <c r="C26" s="11">
        <v>7.2543999999999997E-2</v>
      </c>
      <c r="D26" s="11">
        <v>29.26003</v>
      </c>
    </row>
    <row r="27" spans="1:4" x14ac:dyDescent="0.25">
      <c r="A27" s="5" t="s">
        <v>1689</v>
      </c>
      <c r="B27" s="5" t="s">
        <v>1760</v>
      </c>
      <c r="C27" s="11">
        <v>0.19779040000000001</v>
      </c>
      <c r="D27" s="11">
        <v>18.066199999999998</v>
      </c>
    </row>
    <row r="28" spans="1:4" x14ac:dyDescent="0.25">
      <c r="A28" s="5" t="s">
        <v>284</v>
      </c>
      <c r="B28" s="5" t="s">
        <v>1760</v>
      </c>
      <c r="C28" s="11">
        <v>8.7193099999999996E-2</v>
      </c>
      <c r="D28" s="11">
        <v>-12.86279</v>
      </c>
    </row>
    <row r="29" spans="1:4" x14ac:dyDescent="0.25">
      <c r="A29" s="5" t="s">
        <v>1690</v>
      </c>
      <c r="B29" s="5" t="s">
        <v>1757</v>
      </c>
      <c r="C29" s="11">
        <v>1.4357E-2</v>
      </c>
      <c r="D29" s="11">
        <v>72.945449999999994</v>
      </c>
    </row>
    <row r="30" spans="1:4" x14ac:dyDescent="0.25">
      <c r="A30" s="5" t="s">
        <v>223</v>
      </c>
      <c r="B30" s="5" t="s">
        <v>1757</v>
      </c>
      <c r="C30" s="11">
        <v>5.5116999999999996E-3</v>
      </c>
      <c r="D30" s="11">
        <v>3.591275</v>
      </c>
    </row>
    <row r="31" spans="1:4" x14ac:dyDescent="0.25">
      <c r="A31" s="5" t="s">
        <v>1691</v>
      </c>
      <c r="B31" s="5" t="s">
        <v>1759</v>
      </c>
      <c r="C31" s="11">
        <v>3.6353400000000001E-2</v>
      </c>
      <c r="D31" s="11">
        <v>1.0919E-3</v>
      </c>
    </row>
    <row r="32" spans="1:4" x14ac:dyDescent="0.25">
      <c r="A32" s="5" t="s">
        <v>953</v>
      </c>
      <c r="B32" s="5" t="s">
        <v>1759</v>
      </c>
      <c r="C32" s="11">
        <v>1.6442100000000001E-2</v>
      </c>
      <c r="D32" s="11">
        <v>69.082170000000005</v>
      </c>
    </row>
    <row r="33" spans="1:4" x14ac:dyDescent="0.25">
      <c r="A33" s="5" t="s">
        <v>452</v>
      </c>
      <c r="B33" s="5" t="s">
        <v>1759</v>
      </c>
      <c r="C33" s="11">
        <v>8.6015999999999992E-3</v>
      </c>
      <c r="D33" s="11">
        <v>24.183540000000001</v>
      </c>
    </row>
    <row r="34" spans="1:4" x14ac:dyDescent="0.25">
      <c r="A34" s="5" t="s">
        <v>9</v>
      </c>
      <c r="B34" s="5" t="s">
        <v>1760</v>
      </c>
      <c r="C34" s="11">
        <v>0.22423999999999999</v>
      </c>
      <c r="D34" s="11">
        <v>-25.240649999999999</v>
      </c>
    </row>
    <row r="35" spans="1:4" x14ac:dyDescent="0.25">
      <c r="A35" s="5" t="s">
        <v>1692</v>
      </c>
      <c r="B35" s="5" t="s">
        <v>1757</v>
      </c>
      <c r="C35" s="11">
        <v>8.8220999999999994E-3</v>
      </c>
      <c r="D35" s="11">
        <v>62.317549999999997</v>
      </c>
    </row>
    <row r="36" spans="1:4" x14ac:dyDescent="0.25">
      <c r="A36" s="5" t="s">
        <v>1487</v>
      </c>
      <c r="B36" s="5" t="s">
        <v>1757</v>
      </c>
      <c r="C36" s="11">
        <v>5.5155999999999998E-3</v>
      </c>
      <c r="D36" s="11">
        <v>54.417529999999999</v>
      </c>
    </row>
    <row r="37" spans="1:4" x14ac:dyDescent="0.25">
      <c r="A37" s="5" t="s">
        <v>10</v>
      </c>
      <c r="B37" s="5" t="s">
        <v>1760</v>
      </c>
      <c r="C37" s="11">
        <v>9.0298500000000004E-2</v>
      </c>
      <c r="D37" s="11">
        <v>-15.50281</v>
      </c>
    </row>
    <row r="38" spans="1:4" x14ac:dyDescent="0.25">
      <c r="A38" s="5" t="s">
        <v>11</v>
      </c>
      <c r="B38" s="5" t="s">
        <v>1758</v>
      </c>
      <c r="C38" s="11">
        <v>0.11888550000000001</v>
      </c>
      <c r="D38" s="11">
        <v>-4.3614959999999998</v>
      </c>
    </row>
    <row r="39" spans="1:4" x14ac:dyDescent="0.25">
      <c r="A39" s="5" t="s">
        <v>12</v>
      </c>
      <c r="B39" s="5" t="s">
        <v>1758</v>
      </c>
      <c r="C39" s="11">
        <v>4.8952500000000003E-2</v>
      </c>
      <c r="D39" s="11">
        <v>31.464169999999999</v>
      </c>
    </row>
    <row r="40" spans="1:4" x14ac:dyDescent="0.25">
      <c r="A40" s="5" t="s">
        <v>510</v>
      </c>
      <c r="B40" s="5" t="s">
        <v>1759</v>
      </c>
      <c r="C40" s="11"/>
      <c r="D40" s="11">
        <v>0.1108085</v>
      </c>
    </row>
    <row r="41" spans="1:4" x14ac:dyDescent="0.25">
      <c r="A41" s="5" t="s">
        <v>1693</v>
      </c>
      <c r="B41" s="5" t="s">
        <v>1759</v>
      </c>
      <c r="C41" s="11">
        <v>1.16194E-2</v>
      </c>
      <c r="D41" s="11">
        <v>11.42914</v>
      </c>
    </row>
    <row r="42" spans="1:4" x14ac:dyDescent="0.25">
      <c r="A42" s="5" t="s">
        <v>1694</v>
      </c>
      <c r="B42" s="5" t="s">
        <v>1757</v>
      </c>
      <c r="C42" s="11">
        <v>6.6946000000000002E-3</v>
      </c>
      <c r="D42" s="11">
        <v>35.477780000000003</v>
      </c>
    </row>
    <row r="43" spans="1:4" x14ac:dyDescent="0.25">
      <c r="A43" s="5" t="s">
        <v>1695</v>
      </c>
      <c r="B43" s="5" t="s">
        <v>1760</v>
      </c>
      <c r="C43" s="11">
        <v>3.8605500000000001E-2</v>
      </c>
      <c r="D43" s="11">
        <v>9.9994379999999996</v>
      </c>
    </row>
    <row r="44" spans="1:4" x14ac:dyDescent="0.25">
      <c r="A44" s="5" t="s">
        <v>755</v>
      </c>
      <c r="B44" s="5" t="s">
        <v>1760</v>
      </c>
      <c r="C44" s="11">
        <v>8.44636E-2</v>
      </c>
      <c r="D44" s="11">
        <v>-20.544219999999999</v>
      </c>
    </row>
    <row r="45" spans="1:4" x14ac:dyDescent="0.25">
      <c r="A45" s="5" t="s">
        <v>525</v>
      </c>
      <c r="B45" s="5" t="s">
        <v>1758</v>
      </c>
      <c r="C45" s="11">
        <v>4.3495499999999999E-2</v>
      </c>
      <c r="D45" s="11">
        <v>46.411720000000003</v>
      </c>
    </row>
    <row r="46" spans="1:4" x14ac:dyDescent="0.25">
      <c r="A46" s="5" t="s">
        <v>13</v>
      </c>
      <c r="B46" s="5" t="s">
        <v>1760</v>
      </c>
      <c r="C46" s="11">
        <v>0.13533210000000001</v>
      </c>
      <c r="D46" s="11">
        <v>32.649569999999997</v>
      </c>
    </row>
    <row r="47" spans="1:4" x14ac:dyDescent="0.25">
      <c r="A47" s="5" t="s">
        <v>1696</v>
      </c>
      <c r="B47" s="5" t="s">
        <v>1760</v>
      </c>
      <c r="C47" s="11">
        <v>0.14660319999999999</v>
      </c>
      <c r="D47" s="11">
        <v>-37.126849999999997</v>
      </c>
    </row>
    <row r="48" spans="1:4" x14ac:dyDescent="0.25">
      <c r="A48" s="5" t="s">
        <v>1738</v>
      </c>
      <c r="B48" s="5" t="s">
        <v>1757</v>
      </c>
      <c r="C48" s="11">
        <v>5.4761000000000002E-3</v>
      </c>
      <c r="D48" s="11">
        <v>55.01164</v>
      </c>
    </row>
    <row r="49" spans="1:4" x14ac:dyDescent="0.25">
      <c r="A49" s="5" t="s">
        <v>552</v>
      </c>
      <c r="B49" s="5" t="s">
        <v>1760</v>
      </c>
      <c r="C49" s="11">
        <v>0.1239306</v>
      </c>
      <c r="D49" s="11">
        <v>-41.044670000000004</v>
      </c>
    </row>
    <row r="50" spans="1:4" x14ac:dyDescent="0.25">
      <c r="A50" s="5" t="s">
        <v>1697</v>
      </c>
      <c r="B50" s="5" t="s">
        <v>1757</v>
      </c>
      <c r="C50" s="11">
        <v>1.2378500000000001E-2</v>
      </c>
      <c r="D50" s="11">
        <v>51.844479999999997</v>
      </c>
    </row>
    <row r="51" spans="1:4" x14ac:dyDescent="0.25">
      <c r="A51" s="5" t="s">
        <v>1739</v>
      </c>
      <c r="B51" s="5" t="s">
        <v>1758</v>
      </c>
      <c r="C51" s="11"/>
      <c r="D51" s="11">
        <v>0</v>
      </c>
    </row>
    <row r="52" spans="1:4" x14ac:dyDescent="0.25">
      <c r="A52" s="5" t="s">
        <v>1698</v>
      </c>
      <c r="B52" s="5" t="s">
        <v>1758</v>
      </c>
      <c r="C52" s="11">
        <v>3.8272399999999998E-2</v>
      </c>
      <c r="D52" s="11">
        <v>19.372730000000001</v>
      </c>
    </row>
    <row r="53" spans="1:4" x14ac:dyDescent="0.25">
      <c r="A53" s="5" t="s">
        <v>14</v>
      </c>
      <c r="B53" s="5" t="s">
        <v>1758</v>
      </c>
      <c r="C53" s="11">
        <v>5.3444400000000003E-2</v>
      </c>
      <c r="D53" s="11">
        <v>29.380099999999999</v>
      </c>
    </row>
    <row r="54" spans="1:4" x14ac:dyDescent="0.25">
      <c r="A54" s="5" t="s">
        <v>15</v>
      </c>
      <c r="B54" s="5" t="s">
        <v>1758</v>
      </c>
      <c r="C54" s="11">
        <v>3.3195799999999998E-2</v>
      </c>
      <c r="D54" s="11">
        <v>54.565689999999996</v>
      </c>
    </row>
    <row r="55" spans="1:4" x14ac:dyDescent="0.25">
      <c r="A55" s="5" t="s">
        <v>1699</v>
      </c>
      <c r="B55" s="5" t="s">
        <v>1759</v>
      </c>
      <c r="C55" s="11">
        <v>2.8495400000000001E-2</v>
      </c>
      <c r="D55" s="11">
        <v>60.906779999999998</v>
      </c>
    </row>
    <row r="56" spans="1:4" x14ac:dyDescent="0.25">
      <c r="A56" s="5" t="s">
        <v>1740</v>
      </c>
      <c r="B56" s="5" t="s">
        <v>1759</v>
      </c>
      <c r="C56" s="11"/>
      <c r="D56" s="11">
        <v>0.27268550000000003</v>
      </c>
    </row>
    <row r="57" spans="1:4" x14ac:dyDescent="0.25">
      <c r="A57" s="5" t="s">
        <v>1700</v>
      </c>
      <c r="B57" s="5" t="s">
        <v>1757</v>
      </c>
      <c r="C57" s="11">
        <v>2.1917099999999998E-2</v>
      </c>
      <c r="D57" s="11">
        <v>47.202440000000003</v>
      </c>
    </row>
    <row r="58" spans="1:4" x14ac:dyDescent="0.25">
      <c r="A58" s="5" t="s">
        <v>16</v>
      </c>
      <c r="B58" s="5" t="s">
        <v>1760</v>
      </c>
      <c r="C58" s="11">
        <v>0.20276150000000001</v>
      </c>
      <c r="D58" s="11">
        <v>-48.123820000000002</v>
      </c>
    </row>
    <row r="59" spans="1:4" x14ac:dyDescent="0.25">
      <c r="A59" s="5" t="s">
        <v>1701</v>
      </c>
      <c r="B59" s="5" t="s">
        <v>1759</v>
      </c>
      <c r="C59" s="11">
        <v>3.89117E-2</v>
      </c>
      <c r="D59" s="11">
        <v>14.568160000000001</v>
      </c>
    </row>
    <row r="60" spans="1:4" x14ac:dyDescent="0.25">
      <c r="A60" s="5" t="s">
        <v>17</v>
      </c>
      <c r="B60" s="5" t="s">
        <v>1757</v>
      </c>
      <c r="C60" s="11">
        <v>3.4364999999999999E-3</v>
      </c>
      <c r="D60" s="11">
        <v>21.005199999999999</v>
      </c>
    </row>
    <row r="61" spans="1:4" x14ac:dyDescent="0.25">
      <c r="A61" s="5" t="s">
        <v>1702</v>
      </c>
      <c r="B61" s="5" t="s">
        <v>1758</v>
      </c>
      <c r="C61" s="11">
        <v>4.0910000000000002E-2</v>
      </c>
      <c r="D61" s="11">
        <v>4.5520000000000001E-4</v>
      </c>
    </row>
    <row r="62" spans="1:4" x14ac:dyDescent="0.25">
      <c r="A62" s="5" t="s">
        <v>624</v>
      </c>
      <c r="B62" s="5" t="s">
        <v>1760</v>
      </c>
      <c r="C62" s="11">
        <v>0.1793334</v>
      </c>
      <c r="D62" s="11">
        <v>-38.942889999999998</v>
      </c>
    </row>
    <row r="63" spans="1:4" x14ac:dyDescent="0.25">
      <c r="A63" s="5" t="s">
        <v>629</v>
      </c>
      <c r="B63" s="5" t="s">
        <v>1760</v>
      </c>
      <c r="C63" s="11">
        <v>0.1108179</v>
      </c>
      <c r="D63" s="11">
        <v>-19.56033</v>
      </c>
    </row>
    <row r="64" spans="1:4" x14ac:dyDescent="0.25">
      <c r="A64" s="5" t="s">
        <v>651</v>
      </c>
      <c r="B64" s="5" t="s">
        <v>1758</v>
      </c>
      <c r="C64" s="11">
        <v>3.2713199999999998E-2</v>
      </c>
      <c r="D64" s="11">
        <v>6.731274</v>
      </c>
    </row>
    <row r="65" spans="1:4" x14ac:dyDescent="0.25">
      <c r="A65" s="5" t="s">
        <v>697</v>
      </c>
      <c r="B65" s="5" t="s">
        <v>1757</v>
      </c>
      <c r="C65" s="11">
        <v>9.5195000000000002E-3</v>
      </c>
      <c r="D65" s="11">
        <v>96.923209999999997</v>
      </c>
    </row>
    <row r="66" spans="1:4" x14ac:dyDescent="0.25">
      <c r="A66" s="5" t="s">
        <v>18</v>
      </c>
      <c r="B66" s="5" t="s">
        <v>1760</v>
      </c>
      <c r="C66" s="11">
        <v>4.8768699999999998E-2</v>
      </c>
      <c r="D66" s="11">
        <v>-16.05724</v>
      </c>
    </row>
    <row r="67" spans="1:4" x14ac:dyDescent="0.25">
      <c r="A67" s="5" t="s">
        <v>19</v>
      </c>
      <c r="B67" s="5" t="s">
        <v>1760</v>
      </c>
      <c r="C67" s="11">
        <v>0.14069609999999999</v>
      </c>
      <c r="D67" s="11">
        <v>-33.836399999999998</v>
      </c>
    </row>
    <row r="68" spans="1:4" x14ac:dyDescent="0.25">
      <c r="A68" s="5" t="s">
        <v>20</v>
      </c>
      <c r="B68" s="5" t="s">
        <v>1759</v>
      </c>
      <c r="C68" s="11">
        <v>1.6098899999999999E-2</v>
      </c>
      <c r="D68" s="11">
        <v>44.85013</v>
      </c>
    </row>
    <row r="69" spans="1:4" x14ac:dyDescent="0.25">
      <c r="A69" s="5" t="s">
        <v>21</v>
      </c>
      <c r="B69" s="5" t="s">
        <v>1760</v>
      </c>
      <c r="C69" s="11">
        <v>0.1347758</v>
      </c>
      <c r="D69" s="11">
        <v>8.4988329999999994</v>
      </c>
    </row>
    <row r="70" spans="1:4" x14ac:dyDescent="0.25">
      <c r="A70" s="5" t="s">
        <v>1741</v>
      </c>
      <c r="B70" s="5" t="s">
        <v>1758</v>
      </c>
      <c r="C70" s="11"/>
      <c r="D70" s="11">
        <v>0</v>
      </c>
    </row>
    <row r="71" spans="1:4" x14ac:dyDescent="0.25">
      <c r="A71" s="5" t="s">
        <v>22</v>
      </c>
      <c r="B71" s="5" t="s">
        <v>1759</v>
      </c>
      <c r="C71" s="11">
        <v>2.0303399999999999E-2</v>
      </c>
      <c r="D71" s="11">
        <v>26.704280000000001</v>
      </c>
    </row>
    <row r="72" spans="1:4" x14ac:dyDescent="0.25">
      <c r="A72" s="5" t="s">
        <v>688</v>
      </c>
      <c r="B72" s="5" t="s">
        <v>1757</v>
      </c>
      <c r="C72" s="11">
        <v>9.3045999999999997E-3</v>
      </c>
      <c r="D72" s="11">
        <v>48.548079999999999</v>
      </c>
    </row>
    <row r="73" spans="1:4" x14ac:dyDescent="0.25">
      <c r="A73" s="5" t="s">
        <v>1742</v>
      </c>
      <c r="B73" s="5" t="s">
        <v>1757</v>
      </c>
      <c r="C73" s="11"/>
      <c r="D73" s="11">
        <v>70.695809999999994</v>
      </c>
    </row>
    <row r="74" spans="1:4" x14ac:dyDescent="0.25">
      <c r="A74" s="5" t="s">
        <v>726</v>
      </c>
      <c r="B74" s="5" t="s">
        <v>1759</v>
      </c>
      <c r="C74" s="11"/>
      <c r="D74" s="11">
        <v>38.349440000000001</v>
      </c>
    </row>
    <row r="75" spans="1:4" x14ac:dyDescent="0.25">
      <c r="A75" s="5" t="s">
        <v>23</v>
      </c>
      <c r="B75" s="5" t="s">
        <v>1757</v>
      </c>
      <c r="C75" s="11">
        <v>6.4194999999999999E-3</v>
      </c>
      <c r="D75" s="11">
        <v>24.364280000000001</v>
      </c>
    </row>
    <row r="76" spans="1:4" x14ac:dyDescent="0.25">
      <c r="A76" s="5" t="s">
        <v>737</v>
      </c>
      <c r="B76" s="5" t="s">
        <v>1759</v>
      </c>
      <c r="C76" s="11">
        <v>2.04779E-2</v>
      </c>
      <c r="D76" s="11">
        <v>18.087250000000001</v>
      </c>
    </row>
    <row r="77" spans="1:4" x14ac:dyDescent="0.25">
      <c r="A77" s="5" t="s">
        <v>1743</v>
      </c>
      <c r="B77" s="5" t="s">
        <v>1760</v>
      </c>
      <c r="C77" s="11"/>
      <c r="D77" s="11">
        <v>7.6618930000000001</v>
      </c>
    </row>
    <row r="78" spans="1:4" x14ac:dyDescent="0.25">
      <c r="A78" s="5" t="s">
        <v>762</v>
      </c>
      <c r="B78" s="5" t="s">
        <v>1760</v>
      </c>
      <c r="C78" s="11">
        <v>8.5425500000000001E-2</v>
      </c>
      <c r="D78" s="11">
        <v>-22.08961</v>
      </c>
    </row>
    <row r="79" spans="1:4" x14ac:dyDescent="0.25">
      <c r="A79" s="5" t="s">
        <v>1703</v>
      </c>
      <c r="B79" s="5" t="s">
        <v>1760</v>
      </c>
      <c r="C79" s="11">
        <v>0.1911861</v>
      </c>
      <c r="D79" s="11">
        <v>-57.500689999999999</v>
      </c>
    </row>
    <row r="80" spans="1:4" x14ac:dyDescent="0.25">
      <c r="A80" s="5" t="s">
        <v>24</v>
      </c>
      <c r="B80" s="5" t="s">
        <v>1759</v>
      </c>
      <c r="C80" s="11">
        <v>2.9119099999999998E-2</v>
      </c>
      <c r="D80" s="11">
        <v>43.326079999999997</v>
      </c>
    </row>
    <row r="81" spans="1:4" x14ac:dyDescent="0.25">
      <c r="A81" s="5" t="s">
        <v>25</v>
      </c>
      <c r="B81" s="5" t="s">
        <v>1758</v>
      </c>
      <c r="C81" s="11">
        <v>3.6924899999999997E-2</v>
      </c>
      <c r="D81" s="11">
        <v>26.300129999999999</v>
      </c>
    </row>
    <row r="82" spans="1:4" x14ac:dyDescent="0.25">
      <c r="A82" s="5" t="s">
        <v>1704</v>
      </c>
      <c r="B82" s="5" t="s">
        <v>1758</v>
      </c>
      <c r="C82" s="11">
        <v>0.1090814</v>
      </c>
      <c r="D82" s="11">
        <v>19.964510000000001</v>
      </c>
    </row>
    <row r="83" spans="1:4" x14ac:dyDescent="0.25">
      <c r="A83" s="5" t="s">
        <v>26</v>
      </c>
      <c r="B83" s="5" t="s">
        <v>1759</v>
      </c>
      <c r="C83" s="11">
        <v>4.7037599999999999E-2</v>
      </c>
      <c r="D83" s="11">
        <v>20.738309999999998</v>
      </c>
    </row>
    <row r="84" spans="1:4" x14ac:dyDescent="0.25">
      <c r="A84" s="5" t="s">
        <v>833</v>
      </c>
      <c r="B84" s="5" t="s">
        <v>1760</v>
      </c>
      <c r="C84" s="11">
        <v>0.12815409999999999</v>
      </c>
      <c r="D84" s="11">
        <v>-10.86909</v>
      </c>
    </row>
    <row r="85" spans="1:4" x14ac:dyDescent="0.25">
      <c r="A85" s="5" t="s">
        <v>1705</v>
      </c>
      <c r="B85" s="5" t="s">
        <v>1760</v>
      </c>
      <c r="C85" s="11">
        <v>0.13313630000000001</v>
      </c>
      <c r="D85" s="11">
        <v>44.350580000000001</v>
      </c>
    </row>
    <row r="86" spans="1:4" x14ac:dyDescent="0.25">
      <c r="A86" s="5" t="s">
        <v>889</v>
      </c>
      <c r="B86" s="5" t="s">
        <v>1760</v>
      </c>
      <c r="C86" s="11">
        <v>0.1116419</v>
      </c>
      <c r="D86" s="11">
        <v>-12.9978</v>
      </c>
    </row>
    <row r="87" spans="1:4" x14ac:dyDescent="0.25">
      <c r="A87" s="5" t="s">
        <v>910</v>
      </c>
      <c r="B87" s="5" t="s">
        <v>1758</v>
      </c>
      <c r="C87" s="11">
        <v>4.5864799999999997E-2</v>
      </c>
      <c r="D87" s="11">
        <v>3.2794889999999999</v>
      </c>
    </row>
    <row r="88" spans="1:4" x14ac:dyDescent="0.25">
      <c r="A88" s="5" t="s">
        <v>27</v>
      </c>
      <c r="B88" s="5" t="s">
        <v>1760</v>
      </c>
      <c r="C88" s="11">
        <v>0.15035899999999999</v>
      </c>
      <c r="D88" s="11">
        <v>-20.16159</v>
      </c>
    </row>
    <row r="89" spans="1:4" x14ac:dyDescent="0.25">
      <c r="A89" s="5" t="s">
        <v>28</v>
      </c>
      <c r="B89" s="5" t="s">
        <v>1758</v>
      </c>
      <c r="C89" s="11">
        <v>3.9354899999999998E-2</v>
      </c>
      <c r="D89" s="11">
        <v>52.22343</v>
      </c>
    </row>
    <row r="90" spans="1:4" x14ac:dyDescent="0.25">
      <c r="A90" s="5" t="s">
        <v>29</v>
      </c>
      <c r="B90" s="5" t="s">
        <v>1760</v>
      </c>
      <c r="C90" s="11">
        <v>0.1851418</v>
      </c>
      <c r="D90" s="11">
        <v>-4.9572139999999996</v>
      </c>
    </row>
    <row r="91" spans="1:4" x14ac:dyDescent="0.25">
      <c r="A91" s="5" t="s">
        <v>944</v>
      </c>
      <c r="B91" s="5" t="s">
        <v>1759</v>
      </c>
      <c r="C91" s="11">
        <v>1.2372899999999999E-2</v>
      </c>
      <c r="D91" s="11">
        <v>29.220669999999998</v>
      </c>
    </row>
    <row r="92" spans="1:4" x14ac:dyDescent="0.25">
      <c r="A92" s="5" t="s">
        <v>1744</v>
      </c>
      <c r="B92" s="5" t="s">
        <v>1759</v>
      </c>
      <c r="C92" s="11"/>
      <c r="D92" s="11">
        <v>5.8181050000000001</v>
      </c>
    </row>
    <row r="93" spans="1:4" x14ac:dyDescent="0.25">
      <c r="A93" s="5" t="s">
        <v>1706</v>
      </c>
      <c r="B93" s="5" t="s">
        <v>1760</v>
      </c>
      <c r="C93" s="11">
        <v>0.18577479999999999</v>
      </c>
      <c r="D93" s="11">
        <v>-17.582979999999999</v>
      </c>
    </row>
    <row r="94" spans="1:4" x14ac:dyDescent="0.25">
      <c r="A94" s="5" t="s">
        <v>977</v>
      </c>
      <c r="B94" s="5" t="s">
        <v>1760</v>
      </c>
      <c r="C94" s="11">
        <v>0.32190439999999998</v>
      </c>
      <c r="D94" s="11">
        <v>21.340910000000001</v>
      </c>
    </row>
    <row r="95" spans="1:4" x14ac:dyDescent="0.25">
      <c r="A95" s="5" t="s">
        <v>30</v>
      </c>
      <c r="B95" s="5" t="s">
        <v>1759</v>
      </c>
      <c r="C95" s="11">
        <v>3.9792500000000001E-2</v>
      </c>
      <c r="D95" s="11">
        <v>-20.9695</v>
      </c>
    </row>
    <row r="96" spans="1:4" x14ac:dyDescent="0.25">
      <c r="A96" s="5" t="s">
        <v>1707</v>
      </c>
      <c r="B96" s="5" t="s">
        <v>1759</v>
      </c>
      <c r="C96" s="11">
        <v>4.4259199999999999E-2</v>
      </c>
      <c r="D96" s="11">
        <v>24.10697</v>
      </c>
    </row>
    <row r="97" spans="1:4" x14ac:dyDescent="0.25">
      <c r="A97" s="5" t="s">
        <v>1042</v>
      </c>
      <c r="B97" s="5" t="s">
        <v>1760</v>
      </c>
      <c r="C97" s="11">
        <v>0.1025515</v>
      </c>
      <c r="D97" s="11">
        <v>-45.526730000000001</v>
      </c>
    </row>
    <row r="98" spans="1:4" x14ac:dyDescent="0.25">
      <c r="A98" s="5" t="s">
        <v>31</v>
      </c>
      <c r="B98" s="5" t="s">
        <v>1758</v>
      </c>
      <c r="C98" s="11">
        <v>7.5877899999999998E-2</v>
      </c>
      <c r="D98" s="11">
        <v>22.595130000000001</v>
      </c>
    </row>
    <row r="99" spans="1:4" x14ac:dyDescent="0.25">
      <c r="A99" s="5" t="s">
        <v>1020</v>
      </c>
      <c r="B99" s="5" t="s">
        <v>1757</v>
      </c>
      <c r="C99" s="11">
        <v>4.6353199999999997E-2</v>
      </c>
      <c r="D99" s="11">
        <v>-27.30677</v>
      </c>
    </row>
    <row r="100" spans="1:4" x14ac:dyDescent="0.25">
      <c r="A100" s="5" t="s">
        <v>1001</v>
      </c>
      <c r="B100" s="5" t="s">
        <v>1757</v>
      </c>
      <c r="C100" s="11">
        <v>7.4926000000000003E-3</v>
      </c>
      <c r="D100" s="11">
        <v>13.69384</v>
      </c>
    </row>
    <row r="101" spans="1:4" x14ac:dyDescent="0.25">
      <c r="A101" s="5" t="s">
        <v>32</v>
      </c>
      <c r="B101" s="5" t="s">
        <v>1758</v>
      </c>
      <c r="C101" s="11">
        <v>7.0673100000000003E-2</v>
      </c>
      <c r="D101" s="11">
        <v>40.455910000000003</v>
      </c>
    </row>
    <row r="102" spans="1:4" x14ac:dyDescent="0.25">
      <c r="A102" s="5" t="s">
        <v>1745</v>
      </c>
      <c r="B102" s="5" t="s">
        <v>1760</v>
      </c>
      <c r="C102" s="11"/>
      <c r="D102" s="11">
        <v>-35.882770000000001</v>
      </c>
    </row>
    <row r="103" spans="1:4" x14ac:dyDescent="0.25">
      <c r="A103" s="5" t="s">
        <v>1031</v>
      </c>
      <c r="B103" s="5" t="s">
        <v>1760</v>
      </c>
      <c r="C103" s="11">
        <v>0.15365470000000001</v>
      </c>
      <c r="D103" s="11">
        <v>-41.560459999999999</v>
      </c>
    </row>
    <row r="104" spans="1:4" x14ac:dyDescent="0.25">
      <c r="A104" s="5" t="s">
        <v>1708</v>
      </c>
      <c r="B104" s="5" t="s">
        <v>1760</v>
      </c>
      <c r="C104" s="11">
        <v>0.45942260000000001</v>
      </c>
      <c r="D104" s="11">
        <v>-32.239930000000001</v>
      </c>
    </row>
    <row r="105" spans="1:4" x14ac:dyDescent="0.25">
      <c r="A105" s="5" t="s">
        <v>1709</v>
      </c>
      <c r="B105" s="5" t="s">
        <v>1757</v>
      </c>
      <c r="C105" s="11">
        <v>3.9195000000000002E-3</v>
      </c>
      <c r="D105" s="11">
        <v>4.6577250000000001</v>
      </c>
    </row>
    <row r="106" spans="1:4" x14ac:dyDescent="0.25">
      <c r="A106" s="5" t="s">
        <v>1163</v>
      </c>
      <c r="B106" s="5" t="s">
        <v>1757</v>
      </c>
      <c r="C106" s="11">
        <v>4.4771999999999998E-3</v>
      </c>
      <c r="D106" s="11">
        <v>25.292819999999999</v>
      </c>
    </row>
    <row r="107" spans="1:4" x14ac:dyDescent="0.25">
      <c r="A107" s="5" t="s">
        <v>33</v>
      </c>
      <c r="B107" s="5" t="s">
        <v>1760</v>
      </c>
      <c r="C107" s="11">
        <v>0.13692499999999999</v>
      </c>
      <c r="D107" s="11">
        <v>22.776869999999999</v>
      </c>
    </row>
    <row r="108" spans="1:4" x14ac:dyDescent="0.25">
      <c r="A108" s="5" t="s">
        <v>1710</v>
      </c>
      <c r="B108" s="5" t="s">
        <v>1758</v>
      </c>
      <c r="C108" s="11">
        <v>6.8719699999999995E-2</v>
      </c>
      <c r="D108" s="11">
        <v>0</v>
      </c>
    </row>
    <row r="109" spans="1:4" x14ac:dyDescent="0.25">
      <c r="A109" s="5" t="s">
        <v>1108</v>
      </c>
      <c r="B109" s="5" t="s">
        <v>1757</v>
      </c>
      <c r="C109" s="11">
        <v>1.6475400000000001E-2</v>
      </c>
      <c r="D109" s="11">
        <v>66.611329999999995</v>
      </c>
    </row>
    <row r="110" spans="1:4" x14ac:dyDescent="0.25">
      <c r="A110" s="5" t="s">
        <v>1711</v>
      </c>
      <c r="B110" s="5" t="s">
        <v>1760</v>
      </c>
      <c r="C110" s="11">
        <v>0.11270819999999999</v>
      </c>
      <c r="D110" s="11">
        <v>8.0745959999999997</v>
      </c>
    </row>
    <row r="111" spans="1:4" x14ac:dyDescent="0.25">
      <c r="A111" s="5" t="s">
        <v>1746</v>
      </c>
      <c r="B111" s="5" t="s">
        <v>1758</v>
      </c>
      <c r="C111" s="11"/>
      <c r="D111" s="11">
        <v>4.6099999999999998E-4</v>
      </c>
    </row>
    <row r="112" spans="1:4" x14ac:dyDescent="0.25">
      <c r="A112" s="5" t="s">
        <v>1712</v>
      </c>
      <c r="B112" s="5" t="s">
        <v>1757</v>
      </c>
      <c r="C112" s="11">
        <v>1.2518899999999999E-2</v>
      </c>
      <c r="D112" s="11">
        <v>58.084029999999998</v>
      </c>
    </row>
    <row r="113" spans="1:4" x14ac:dyDescent="0.25">
      <c r="A113" s="5" t="s">
        <v>1159</v>
      </c>
      <c r="B113" s="5" t="s">
        <v>1760</v>
      </c>
      <c r="C113" s="11">
        <v>9.56182E-2</v>
      </c>
      <c r="D113" s="11">
        <v>0</v>
      </c>
    </row>
    <row r="114" spans="1:4" x14ac:dyDescent="0.25">
      <c r="A114" s="5" t="s">
        <v>34</v>
      </c>
      <c r="B114" s="5" t="s">
        <v>1758</v>
      </c>
      <c r="C114" s="11">
        <v>5.9287800000000002E-2</v>
      </c>
      <c r="D114" s="11">
        <v>33.719569999999997</v>
      </c>
    </row>
    <row r="115" spans="1:4" x14ac:dyDescent="0.25">
      <c r="A115" s="5" t="s">
        <v>1827</v>
      </c>
      <c r="B115" s="5" t="s">
        <v>1759</v>
      </c>
      <c r="C115" s="11"/>
      <c r="D115" s="11">
        <v>7.6575000000000002E-3</v>
      </c>
    </row>
    <row r="116" spans="1:4" x14ac:dyDescent="0.25">
      <c r="A116" s="5" t="s">
        <v>1713</v>
      </c>
      <c r="B116" s="5" t="s">
        <v>1758</v>
      </c>
      <c r="C116" s="11">
        <v>2.1444399999999999E-2</v>
      </c>
      <c r="D116" s="11">
        <v>-25.683669999999999</v>
      </c>
    </row>
    <row r="117" spans="1:4" x14ac:dyDescent="0.25">
      <c r="A117" s="5" t="s">
        <v>1131</v>
      </c>
      <c r="B117" s="5" t="s">
        <v>1758</v>
      </c>
      <c r="C117" s="11">
        <v>0.1088937</v>
      </c>
      <c r="D117" s="11">
        <v>-15.40991</v>
      </c>
    </row>
    <row r="118" spans="1:4" x14ac:dyDescent="0.25">
      <c r="A118" s="5" t="s">
        <v>1714</v>
      </c>
      <c r="B118" s="5" t="s">
        <v>1760</v>
      </c>
      <c r="C118" s="11">
        <v>0.11022990000000001</v>
      </c>
      <c r="D118" s="11">
        <v>-22.244029999999999</v>
      </c>
    </row>
    <row r="119" spans="1:4" x14ac:dyDescent="0.25">
      <c r="A119" s="5" t="s">
        <v>35</v>
      </c>
      <c r="B119" s="5" t="s">
        <v>1759</v>
      </c>
      <c r="C119" s="11">
        <v>2.5822899999999999E-2</v>
      </c>
      <c r="D119" s="11">
        <v>16.086130000000001</v>
      </c>
    </row>
    <row r="120" spans="1:4" x14ac:dyDescent="0.25">
      <c r="A120" s="5" t="s">
        <v>1715</v>
      </c>
      <c r="B120" s="5" t="s">
        <v>1757</v>
      </c>
      <c r="C120" s="11">
        <v>8.4992000000000002E-3</v>
      </c>
      <c r="D120" s="11">
        <v>35.289920000000002</v>
      </c>
    </row>
    <row r="121" spans="1:4" x14ac:dyDescent="0.25">
      <c r="A121" s="5" t="s">
        <v>36</v>
      </c>
      <c r="B121" s="5" t="s">
        <v>1759</v>
      </c>
      <c r="C121" s="11">
        <v>8.1957999999999996E-3</v>
      </c>
      <c r="D121" s="11">
        <v>37.995840000000001</v>
      </c>
    </row>
    <row r="122" spans="1:4" x14ac:dyDescent="0.25">
      <c r="A122" s="5" t="s">
        <v>1192</v>
      </c>
      <c r="B122" s="5" t="s">
        <v>1759</v>
      </c>
      <c r="C122" s="11">
        <v>3.9329299999999998E-2</v>
      </c>
      <c r="D122" s="11">
        <v>50.999130000000001</v>
      </c>
    </row>
    <row r="123" spans="1:4" x14ac:dyDescent="0.25">
      <c r="A123" s="5" t="s">
        <v>1271</v>
      </c>
      <c r="B123" s="5" t="s">
        <v>1759</v>
      </c>
      <c r="C123" s="11">
        <v>1.1516999999999999E-2</v>
      </c>
      <c r="D123" s="11">
        <v>7.652901</v>
      </c>
    </row>
    <row r="124" spans="1:4" x14ac:dyDescent="0.25">
      <c r="A124" s="5" t="s">
        <v>37</v>
      </c>
      <c r="B124" s="5" t="s">
        <v>1760</v>
      </c>
      <c r="C124" s="11">
        <v>0.15848880000000001</v>
      </c>
      <c r="D124" s="11">
        <v>-26.003730000000001</v>
      </c>
    </row>
    <row r="125" spans="1:4" x14ac:dyDescent="0.25">
      <c r="A125" s="5" t="s">
        <v>38</v>
      </c>
      <c r="B125" s="5" t="s">
        <v>1760</v>
      </c>
      <c r="C125" s="11">
        <v>0.1326203</v>
      </c>
      <c r="D125" s="11">
        <v>-4.4918449999999996</v>
      </c>
    </row>
    <row r="126" spans="1:4" x14ac:dyDescent="0.25">
      <c r="A126" s="5" t="s">
        <v>39</v>
      </c>
      <c r="B126" s="5" t="s">
        <v>1759</v>
      </c>
      <c r="C126" s="11">
        <v>2.0324600000000002E-2</v>
      </c>
      <c r="D126" s="11">
        <v>25.72738</v>
      </c>
    </row>
    <row r="127" spans="1:4" x14ac:dyDescent="0.25">
      <c r="A127" s="5" t="s">
        <v>1206</v>
      </c>
      <c r="B127" s="5" t="s">
        <v>1757</v>
      </c>
      <c r="C127" s="11">
        <v>1.1226E-2</v>
      </c>
      <c r="D127" s="11">
        <v>53.766680000000001</v>
      </c>
    </row>
    <row r="128" spans="1:4" x14ac:dyDescent="0.25">
      <c r="A128" s="5" t="s">
        <v>40</v>
      </c>
      <c r="B128" s="5" t="s">
        <v>1757</v>
      </c>
      <c r="C128" s="11">
        <v>1.34996E-2</v>
      </c>
      <c r="D128" s="11">
        <v>57.404789999999998</v>
      </c>
    </row>
    <row r="129" spans="1:4" x14ac:dyDescent="0.25">
      <c r="A129" s="5" t="s">
        <v>1716</v>
      </c>
      <c r="B129" s="5" t="s">
        <v>1758</v>
      </c>
      <c r="C129" s="11">
        <v>7.0101200000000002E-2</v>
      </c>
      <c r="D129" s="11">
        <v>-14.972910000000001</v>
      </c>
    </row>
    <row r="130" spans="1:4" x14ac:dyDescent="0.25">
      <c r="A130" s="5" t="s">
        <v>1263</v>
      </c>
      <c r="B130" s="5" t="s">
        <v>1760</v>
      </c>
      <c r="C130" s="11">
        <v>0.18357100000000001</v>
      </c>
      <c r="D130" s="11">
        <v>-43.921010000000003</v>
      </c>
    </row>
    <row r="131" spans="1:4" x14ac:dyDescent="0.25">
      <c r="A131" s="5" t="s">
        <v>1717</v>
      </c>
      <c r="B131" s="5" t="s">
        <v>1760</v>
      </c>
      <c r="C131" s="11">
        <v>0.13381509999999999</v>
      </c>
      <c r="D131" s="11">
        <v>45.847659999999998</v>
      </c>
    </row>
    <row r="132" spans="1:4" x14ac:dyDescent="0.25">
      <c r="A132" s="5" t="s">
        <v>41</v>
      </c>
      <c r="B132" s="5" t="s">
        <v>1759</v>
      </c>
      <c r="C132" s="11">
        <v>1.7992999999999999E-2</v>
      </c>
      <c r="D132" s="11">
        <v>31.026</v>
      </c>
    </row>
    <row r="133" spans="1:4" x14ac:dyDescent="0.25">
      <c r="A133" s="5" t="s">
        <v>1747</v>
      </c>
      <c r="B133" s="5" t="s">
        <v>1760</v>
      </c>
      <c r="C133" s="11"/>
      <c r="D133" s="11">
        <v>4.1392100000000001E-2</v>
      </c>
    </row>
    <row r="134" spans="1:4" x14ac:dyDescent="0.25">
      <c r="A134" s="5" t="s">
        <v>1748</v>
      </c>
      <c r="B134" s="5" t="s">
        <v>1758</v>
      </c>
      <c r="C134" s="11"/>
      <c r="D134" s="11">
        <v>51.858449999999998</v>
      </c>
    </row>
    <row r="135" spans="1:4" x14ac:dyDescent="0.25">
      <c r="A135" s="5" t="s">
        <v>1295</v>
      </c>
      <c r="B135" s="5" t="s">
        <v>1760</v>
      </c>
      <c r="C135" s="11">
        <v>4.5091699999999998E-2</v>
      </c>
      <c r="D135" s="11">
        <v>8.2097920000000002</v>
      </c>
    </row>
    <row r="136" spans="1:4" x14ac:dyDescent="0.25">
      <c r="A136" s="5" t="s">
        <v>1718</v>
      </c>
      <c r="B136" s="5" t="s">
        <v>1759</v>
      </c>
      <c r="C136" s="11">
        <v>1.49734E-2</v>
      </c>
      <c r="D136" s="11">
        <v>21.76765</v>
      </c>
    </row>
    <row r="137" spans="1:4" x14ac:dyDescent="0.25">
      <c r="A137" s="5" t="s">
        <v>1367</v>
      </c>
      <c r="B137" s="5" t="s">
        <v>1758</v>
      </c>
      <c r="C137" s="11">
        <v>5.7227399999999998E-2</v>
      </c>
      <c r="D137" s="11">
        <v>49.783189999999998</v>
      </c>
    </row>
    <row r="138" spans="1:4" x14ac:dyDescent="0.25">
      <c r="A138" s="5" t="s">
        <v>42</v>
      </c>
      <c r="B138" s="5" t="s">
        <v>1758</v>
      </c>
      <c r="C138" s="11">
        <v>4.3851899999999999E-2</v>
      </c>
      <c r="D138" s="11">
        <v>2.562195</v>
      </c>
    </row>
    <row r="139" spans="1:4" x14ac:dyDescent="0.25">
      <c r="A139" s="5" t="s">
        <v>43</v>
      </c>
      <c r="B139" s="5" t="s">
        <v>1758</v>
      </c>
      <c r="C139" s="11">
        <v>2.3483899999999999E-2</v>
      </c>
      <c r="D139" s="11">
        <v>14.781409999999999</v>
      </c>
    </row>
    <row r="140" spans="1:4" x14ac:dyDescent="0.25">
      <c r="A140" s="5" t="s">
        <v>44</v>
      </c>
      <c r="B140" s="5" t="s">
        <v>1760</v>
      </c>
      <c r="C140" s="11">
        <v>0.1452618</v>
      </c>
      <c r="D140" s="11">
        <v>-38.743459999999999</v>
      </c>
    </row>
    <row r="141" spans="1:4" x14ac:dyDescent="0.25">
      <c r="A141" s="5" t="s">
        <v>1361</v>
      </c>
      <c r="B141" s="5" t="s">
        <v>1760</v>
      </c>
      <c r="C141" s="11">
        <v>9.6657000000000007E-2</v>
      </c>
      <c r="D141" s="11">
        <v>-0.44447039999999999</v>
      </c>
    </row>
    <row r="142" spans="1:4" x14ac:dyDescent="0.25">
      <c r="A142" s="5" t="s">
        <v>1719</v>
      </c>
      <c r="B142" s="5" t="s">
        <v>1760</v>
      </c>
      <c r="C142" s="11">
        <v>0.31514760000000003</v>
      </c>
      <c r="D142" s="11">
        <v>22.391919999999999</v>
      </c>
    </row>
    <row r="143" spans="1:4" x14ac:dyDescent="0.25">
      <c r="A143" s="5" t="s">
        <v>45</v>
      </c>
      <c r="B143" s="5" t="s">
        <v>1760</v>
      </c>
      <c r="C143" s="11">
        <v>8.2689100000000001E-2</v>
      </c>
      <c r="D143" s="11">
        <v>-18.85521</v>
      </c>
    </row>
    <row r="144" spans="1:4" x14ac:dyDescent="0.25">
      <c r="A144" s="5" t="s">
        <v>1720</v>
      </c>
      <c r="B144" s="5" t="s">
        <v>1760</v>
      </c>
      <c r="C144" s="11">
        <v>0.11656329999999999</v>
      </c>
      <c r="D144" s="11">
        <v>-21.930389999999999</v>
      </c>
    </row>
    <row r="145" spans="1:4" x14ac:dyDescent="0.25">
      <c r="A145" s="5" t="s">
        <v>46</v>
      </c>
      <c r="B145" s="5" t="s">
        <v>1757</v>
      </c>
      <c r="C145" s="11">
        <v>1.0844400000000001E-2</v>
      </c>
      <c r="D145" s="11">
        <v>0.1888147</v>
      </c>
    </row>
    <row r="146" spans="1:4" x14ac:dyDescent="0.25">
      <c r="A146" s="5" t="s">
        <v>1749</v>
      </c>
      <c r="B146" s="5" t="s">
        <v>1758</v>
      </c>
      <c r="C146" s="11"/>
      <c r="D146" s="11">
        <v>0</v>
      </c>
    </row>
    <row r="147" spans="1:4" x14ac:dyDescent="0.25">
      <c r="A147" s="5" t="s">
        <v>1750</v>
      </c>
      <c r="B147" s="5" t="s">
        <v>1758</v>
      </c>
      <c r="C147" s="11"/>
      <c r="D147" s="11">
        <v>0</v>
      </c>
    </row>
    <row r="148" spans="1:4" x14ac:dyDescent="0.25">
      <c r="A148" s="5" t="s">
        <v>1751</v>
      </c>
      <c r="B148" s="5" t="s">
        <v>1758</v>
      </c>
      <c r="C148" s="11"/>
      <c r="D148" s="11">
        <v>0</v>
      </c>
    </row>
    <row r="149" spans="1:4" x14ac:dyDescent="0.25">
      <c r="A149" s="5" t="s">
        <v>1721</v>
      </c>
      <c r="B149" s="5" t="s">
        <v>1758</v>
      </c>
      <c r="C149" s="11">
        <v>3.5306999999999998E-2</v>
      </c>
      <c r="D149" s="11">
        <v>2.4877699999999999E-2</v>
      </c>
    </row>
    <row r="150" spans="1:4" x14ac:dyDescent="0.25">
      <c r="A150" s="5" t="s">
        <v>1722</v>
      </c>
      <c r="B150" s="5" t="s">
        <v>1759</v>
      </c>
      <c r="C150" s="11">
        <v>2.35637E-2</v>
      </c>
      <c r="D150" s="11">
        <v>0</v>
      </c>
    </row>
    <row r="151" spans="1:4" x14ac:dyDescent="0.25">
      <c r="A151" s="5" t="s">
        <v>1723</v>
      </c>
      <c r="B151" s="5" t="s">
        <v>1760</v>
      </c>
      <c r="C151" s="11">
        <v>0.1725566</v>
      </c>
      <c r="D151" s="11">
        <v>38.56474</v>
      </c>
    </row>
    <row r="152" spans="1:4" x14ac:dyDescent="0.25">
      <c r="A152" s="5" t="s">
        <v>1408</v>
      </c>
      <c r="B152" s="5" t="s">
        <v>1757</v>
      </c>
      <c r="C152" s="11">
        <v>1.3283100000000001E-2</v>
      </c>
      <c r="D152" s="11">
        <v>91.144829999999999</v>
      </c>
    </row>
    <row r="153" spans="1:4" x14ac:dyDescent="0.25">
      <c r="A153" s="5" t="s">
        <v>47</v>
      </c>
      <c r="B153" s="5" t="s">
        <v>1760</v>
      </c>
      <c r="C153" s="11">
        <v>9.1612600000000002E-2</v>
      </c>
      <c r="D153" s="11">
        <v>-17.3766</v>
      </c>
    </row>
    <row r="154" spans="1:4" x14ac:dyDescent="0.25">
      <c r="A154" s="5" t="s">
        <v>1724</v>
      </c>
      <c r="B154" s="5" t="s">
        <v>1758</v>
      </c>
      <c r="C154" s="11">
        <v>0.1214792</v>
      </c>
      <c r="D154" s="11">
        <v>4.4304499999999997E-2</v>
      </c>
    </row>
    <row r="155" spans="1:4" x14ac:dyDescent="0.25">
      <c r="A155" s="5" t="s">
        <v>1725</v>
      </c>
      <c r="B155" s="5" t="s">
        <v>1757</v>
      </c>
      <c r="C155" s="11">
        <v>2.1817599999999999E-2</v>
      </c>
      <c r="D155" s="11">
        <v>46.177729999999997</v>
      </c>
    </row>
    <row r="156" spans="1:4" x14ac:dyDescent="0.25">
      <c r="A156" s="5" t="s">
        <v>48</v>
      </c>
      <c r="B156" s="5" t="s">
        <v>1760</v>
      </c>
      <c r="C156" s="11">
        <v>0.3001781</v>
      </c>
      <c r="D156" s="11">
        <v>26.726970000000001</v>
      </c>
    </row>
    <row r="157" spans="1:4" x14ac:dyDescent="0.25">
      <c r="A157" s="5" t="s">
        <v>1458</v>
      </c>
      <c r="B157" s="5" t="s">
        <v>1760</v>
      </c>
      <c r="C157" s="11">
        <v>0.1629043</v>
      </c>
      <c r="D157" s="11">
        <v>-30.565090000000001</v>
      </c>
    </row>
    <row r="158" spans="1:4" x14ac:dyDescent="0.25">
      <c r="A158" s="5" t="s">
        <v>49</v>
      </c>
      <c r="B158" s="5" t="s">
        <v>1760</v>
      </c>
      <c r="C158" s="11">
        <v>0.1274458</v>
      </c>
      <c r="D158" s="11">
        <v>-28.331769999999999</v>
      </c>
    </row>
    <row r="159" spans="1:4" x14ac:dyDescent="0.25">
      <c r="A159" s="5" t="s">
        <v>1752</v>
      </c>
      <c r="B159" s="5" t="s">
        <v>1759</v>
      </c>
      <c r="C159" s="11"/>
      <c r="D159" s="11">
        <v>0.15181520000000001</v>
      </c>
    </row>
    <row r="160" spans="1:4" x14ac:dyDescent="0.25">
      <c r="A160" s="5" t="s">
        <v>50</v>
      </c>
      <c r="B160" s="5" t="s">
        <v>1758</v>
      </c>
      <c r="C160" s="11">
        <v>8.5633500000000001E-2</v>
      </c>
      <c r="D160" s="11">
        <v>12.753170000000001</v>
      </c>
    </row>
    <row r="161" spans="1:4" x14ac:dyDescent="0.25">
      <c r="A161" s="5" t="s">
        <v>1726</v>
      </c>
      <c r="B161" s="5" t="s">
        <v>1757</v>
      </c>
      <c r="C161" s="11">
        <v>6.594E-3</v>
      </c>
      <c r="D161" s="11">
        <v>72.827089999999998</v>
      </c>
    </row>
    <row r="162" spans="1:4" x14ac:dyDescent="0.25">
      <c r="A162" s="5" t="s">
        <v>51</v>
      </c>
      <c r="B162" s="5" t="s">
        <v>1760</v>
      </c>
      <c r="C162" s="11">
        <v>0.1201931</v>
      </c>
      <c r="D162" s="11">
        <v>-5.3039670000000001</v>
      </c>
    </row>
    <row r="163" spans="1:4" x14ac:dyDescent="0.25">
      <c r="A163" s="5" t="s">
        <v>1727</v>
      </c>
      <c r="B163" s="5" t="s">
        <v>1758</v>
      </c>
      <c r="C163" s="11">
        <v>2.13478E-2</v>
      </c>
      <c r="D163" s="11">
        <v>24.59338</v>
      </c>
    </row>
    <row r="164" spans="1:4" x14ac:dyDescent="0.25">
      <c r="A164" s="5" t="s">
        <v>1394</v>
      </c>
      <c r="B164" s="5" t="s">
        <v>1757</v>
      </c>
      <c r="C164" s="11">
        <v>1.9923199999999999E-2</v>
      </c>
      <c r="D164" s="11">
        <v>58.58972</v>
      </c>
    </row>
    <row r="165" spans="1:4" x14ac:dyDescent="0.25">
      <c r="A165" s="5" t="s">
        <v>1452</v>
      </c>
      <c r="B165" s="5" t="s">
        <v>1758</v>
      </c>
      <c r="C165" s="11">
        <v>6.8639599999999995E-2</v>
      </c>
      <c r="D165" s="11">
        <v>55.737270000000002</v>
      </c>
    </row>
    <row r="166" spans="1:4" x14ac:dyDescent="0.25">
      <c r="A166" s="5" t="s">
        <v>52</v>
      </c>
      <c r="B166" s="5" t="s">
        <v>1760</v>
      </c>
      <c r="C166" s="11">
        <v>0.13509979999999999</v>
      </c>
      <c r="D166" s="11">
        <v>-43.812930000000001</v>
      </c>
    </row>
    <row r="167" spans="1:4" x14ac:dyDescent="0.25">
      <c r="A167" s="5" t="s">
        <v>1728</v>
      </c>
      <c r="B167" s="5" t="s">
        <v>1760</v>
      </c>
      <c r="C167" s="11">
        <v>0.13618169999999999</v>
      </c>
      <c r="D167" s="11">
        <v>-29.272290000000002</v>
      </c>
    </row>
    <row r="168" spans="1:4" x14ac:dyDescent="0.25">
      <c r="A168" s="5" t="s">
        <v>1729</v>
      </c>
      <c r="B168" s="5" t="s">
        <v>1759</v>
      </c>
      <c r="C168" s="11">
        <v>2.30209E-2</v>
      </c>
      <c r="D168" s="11">
        <v>33.594079999999998</v>
      </c>
    </row>
    <row r="169" spans="1:4" x14ac:dyDescent="0.25">
      <c r="A169" s="5" t="s">
        <v>53</v>
      </c>
      <c r="B169" s="5" t="s">
        <v>1759</v>
      </c>
      <c r="C169" s="11">
        <v>1.6438500000000002E-2</v>
      </c>
      <c r="D169" s="11">
        <v>-17.251539999999999</v>
      </c>
    </row>
    <row r="170" spans="1:4" x14ac:dyDescent="0.25">
      <c r="A170" s="5" t="s">
        <v>1730</v>
      </c>
      <c r="B170" s="5" t="s">
        <v>1757</v>
      </c>
      <c r="C170" s="11">
        <v>6.1108999999999998E-3</v>
      </c>
      <c r="D170" s="11">
        <v>13.037570000000001</v>
      </c>
    </row>
    <row r="171" spans="1:4" x14ac:dyDescent="0.25">
      <c r="A171" s="5" t="s">
        <v>54</v>
      </c>
      <c r="B171" s="5" t="s">
        <v>1758</v>
      </c>
      <c r="C171" s="11">
        <v>7.8739299999999998E-2</v>
      </c>
      <c r="D171" s="11">
        <v>63.355580000000003</v>
      </c>
    </row>
    <row r="172" spans="1:4" x14ac:dyDescent="0.25">
      <c r="A172" s="5" t="s">
        <v>1753</v>
      </c>
      <c r="B172" s="5" t="s">
        <v>1759</v>
      </c>
      <c r="C172" s="11"/>
      <c r="D172" s="11">
        <v>2.2081059999999999</v>
      </c>
    </row>
    <row r="173" spans="1:4" x14ac:dyDescent="0.25">
      <c r="A173" s="5" t="s">
        <v>1496</v>
      </c>
      <c r="B173" s="5" t="s">
        <v>1757</v>
      </c>
      <c r="C173" s="11">
        <v>1.1293600000000001E-2</v>
      </c>
      <c r="D173" s="11">
        <v>55.022620000000003</v>
      </c>
    </row>
    <row r="174" spans="1:4" x14ac:dyDescent="0.25">
      <c r="A174" s="5" t="s">
        <v>1754</v>
      </c>
      <c r="B174" s="5" t="s">
        <v>1758</v>
      </c>
      <c r="C174" s="11"/>
      <c r="D174" s="11">
        <v>0</v>
      </c>
    </row>
    <row r="175" spans="1:4" x14ac:dyDescent="0.25">
      <c r="A175" s="5" t="s">
        <v>55</v>
      </c>
      <c r="B175" s="5" t="s">
        <v>1758</v>
      </c>
      <c r="C175" s="11">
        <v>0.24216760000000001</v>
      </c>
      <c r="D175" s="11">
        <v>7.0253889999999997</v>
      </c>
    </row>
    <row r="176" spans="1:4" x14ac:dyDescent="0.25">
      <c r="A176" s="5" t="s">
        <v>56</v>
      </c>
      <c r="B176" s="5" t="s">
        <v>1758</v>
      </c>
      <c r="C176" s="11">
        <v>4.0221100000000003E-2</v>
      </c>
      <c r="D176" s="11">
        <v>36.408529999999999</v>
      </c>
    </row>
    <row r="177" spans="1:4" x14ac:dyDescent="0.25">
      <c r="A177" s="5" t="s">
        <v>57</v>
      </c>
      <c r="B177" s="5" t="s">
        <v>1760</v>
      </c>
      <c r="C177" s="11">
        <v>9.0145299999999998E-2</v>
      </c>
      <c r="D177" s="11">
        <v>1.2534179999999999</v>
      </c>
    </row>
    <row r="178" spans="1:4" x14ac:dyDescent="0.25">
      <c r="A178" s="5" t="s">
        <v>1731</v>
      </c>
      <c r="B178" s="5" t="s">
        <v>1758</v>
      </c>
      <c r="C178" s="11">
        <v>0.16829440000000001</v>
      </c>
      <c r="D178" s="11">
        <v>17.984660000000002</v>
      </c>
    </row>
    <row r="179" spans="1:4" x14ac:dyDescent="0.25">
      <c r="A179" s="5" t="s">
        <v>1558</v>
      </c>
      <c r="B179" s="5" t="s">
        <v>1757</v>
      </c>
      <c r="C179" s="11">
        <v>9.2575000000000001E-3</v>
      </c>
      <c r="D179" s="11">
        <v>21.59966</v>
      </c>
    </row>
    <row r="180" spans="1:4" x14ac:dyDescent="0.25">
      <c r="A180" s="5" t="s">
        <v>58</v>
      </c>
      <c r="B180" s="5" t="s">
        <v>1758</v>
      </c>
      <c r="C180" s="11">
        <v>7.6184799999999997E-2</v>
      </c>
      <c r="D180" s="11">
        <v>-30.226590000000002</v>
      </c>
    </row>
    <row r="181" spans="1:4" x14ac:dyDescent="0.25">
      <c r="A181" s="5" t="s">
        <v>1732</v>
      </c>
      <c r="B181" s="5" t="s">
        <v>1760</v>
      </c>
      <c r="C181" s="11">
        <v>0.31524760000000002</v>
      </c>
      <c r="D181" s="11">
        <v>25.378329999999998</v>
      </c>
    </row>
    <row r="182" spans="1:4" x14ac:dyDescent="0.25">
      <c r="A182" s="5" t="s">
        <v>1733</v>
      </c>
      <c r="B182" s="5" t="s">
        <v>1760</v>
      </c>
      <c r="C182" s="11">
        <v>0.11482920000000001</v>
      </c>
      <c r="D182" s="11">
        <v>-22.246279999999999</v>
      </c>
    </row>
    <row r="183" spans="1:4" x14ac:dyDescent="0.25">
      <c r="A183" s="5" t="s">
        <v>59</v>
      </c>
      <c r="B183" s="5" t="s">
        <v>1760</v>
      </c>
      <c r="C183" s="11">
        <v>0.22496189999999999</v>
      </c>
      <c r="D183" s="11">
        <v>1.323669</v>
      </c>
    </row>
    <row r="184" spans="1:4" x14ac:dyDescent="0.25">
      <c r="A184" s="5" t="s">
        <v>60</v>
      </c>
      <c r="B184" s="5" t="s">
        <v>1760</v>
      </c>
      <c r="C184" s="11">
        <v>0.13795170000000001</v>
      </c>
      <c r="D184" s="11">
        <v>11.698460000000001</v>
      </c>
    </row>
    <row r="185" spans="1:4" x14ac:dyDescent="0.25">
      <c r="A185" s="5" t="s">
        <v>61</v>
      </c>
      <c r="B185" s="5" t="s">
        <v>1758</v>
      </c>
      <c r="C185" s="11">
        <v>3.9875500000000001E-2</v>
      </c>
      <c r="D185" s="11">
        <v>9.9669489999999996</v>
      </c>
    </row>
    <row r="186" spans="1:4" x14ac:dyDescent="0.25">
      <c r="A186" s="5" t="s">
        <v>1734</v>
      </c>
      <c r="B186" s="5" t="s">
        <v>1759</v>
      </c>
      <c r="C186" s="11">
        <v>2.8653399999999999E-2</v>
      </c>
      <c r="D186" s="11">
        <v>0</v>
      </c>
    </row>
    <row r="187" spans="1:4" x14ac:dyDescent="0.25">
      <c r="A187" s="5" t="s">
        <v>1735</v>
      </c>
      <c r="B187" s="5" t="s">
        <v>1758</v>
      </c>
      <c r="C187" s="11">
        <v>5.8175299999999999E-2</v>
      </c>
      <c r="D187" s="11">
        <v>70.189220000000006</v>
      </c>
    </row>
    <row r="188" spans="1:4" x14ac:dyDescent="0.25">
      <c r="A188" s="5" t="s">
        <v>1736</v>
      </c>
      <c r="B188" s="5" t="s">
        <v>1758</v>
      </c>
      <c r="C188" s="11">
        <v>5.6968699999999997E-2</v>
      </c>
      <c r="D188" s="11">
        <v>40.508400000000002</v>
      </c>
    </row>
    <row r="189" spans="1:4" x14ac:dyDescent="0.25">
      <c r="A189" s="5" t="s">
        <v>62</v>
      </c>
      <c r="B189" s="5" t="s">
        <v>1757</v>
      </c>
      <c r="C189" s="11">
        <v>6.1517000000000004E-3</v>
      </c>
      <c r="D189" s="11">
        <v>24.171199999999999</v>
      </c>
    </row>
    <row r="190" spans="1:4" x14ac:dyDescent="0.25">
      <c r="A190" s="5" t="s">
        <v>1661</v>
      </c>
      <c r="B190" s="5" t="s">
        <v>1759</v>
      </c>
      <c r="C190" s="11">
        <v>1.35605E-2</v>
      </c>
      <c r="D190" s="11">
        <v>47.466760000000001</v>
      </c>
    </row>
    <row r="191" spans="1:4" x14ac:dyDescent="0.25">
      <c r="A191" s="5" t="s">
        <v>63</v>
      </c>
      <c r="B191" s="5" t="s">
        <v>1759</v>
      </c>
      <c r="C191" s="11">
        <v>1.6631E-2</v>
      </c>
      <c r="D191" s="11">
        <v>42.225430000000003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7A8A0-6A40-4D4B-8739-5B8446F32EF9}">
  <sheetPr>
    <tabColor theme="9" tint="-0.249977111117893"/>
  </sheetPr>
  <dimension ref="A1:C57"/>
  <sheetViews>
    <sheetView showGridLines="0" topLeftCell="A4" workbookViewId="0"/>
  </sheetViews>
  <sheetFormatPr defaultColWidth="8.88671875" defaultRowHeight="13.8" x14ac:dyDescent="0.25"/>
  <cols>
    <col min="1" max="1" width="11.5546875" style="5" customWidth="1"/>
    <col min="2" max="2" width="18.6640625" style="5" customWidth="1"/>
    <col min="3" max="3" width="26.109375" style="5" customWidth="1"/>
    <col min="4" max="16384" width="8.88671875" style="5"/>
  </cols>
  <sheetData>
    <row r="1" spans="1:3" x14ac:dyDescent="0.25">
      <c r="A1" s="4" t="s">
        <v>114</v>
      </c>
    </row>
    <row r="3" spans="1:3" ht="28.95" customHeight="1" x14ac:dyDescent="0.25">
      <c r="A3" s="17" t="s">
        <v>93</v>
      </c>
      <c r="B3" s="17" t="s">
        <v>130</v>
      </c>
      <c r="C3" s="30" t="s">
        <v>1682</v>
      </c>
    </row>
    <row r="4" spans="1:3" x14ac:dyDescent="0.25">
      <c r="A4" s="5">
        <v>2020</v>
      </c>
      <c r="B4" s="5" t="s">
        <v>1676</v>
      </c>
      <c r="C4" s="11">
        <v>-0.99198699999999995</v>
      </c>
    </row>
    <row r="5" spans="1:3" x14ac:dyDescent="0.25">
      <c r="A5" s="5">
        <v>2030</v>
      </c>
      <c r="B5" s="5" t="s">
        <v>1676</v>
      </c>
      <c r="C5" s="11">
        <v>-3.6713900000000001E-2</v>
      </c>
    </row>
    <row r="6" spans="1:3" x14ac:dyDescent="0.25">
      <c r="A6" s="5">
        <v>2040</v>
      </c>
      <c r="B6" s="5" t="s">
        <v>1676</v>
      </c>
      <c r="C6" s="11">
        <v>4.1518800000000002</v>
      </c>
    </row>
    <row r="7" spans="1:3" x14ac:dyDescent="0.25">
      <c r="A7" s="5">
        <v>2050</v>
      </c>
      <c r="B7" s="5" t="s">
        <v>1676</v>
      </c>
      <c r="C7" s="11">
        <v>8.4380989999999994</v>
      </c>
    </row>
    <row r="8" spans="1:3" x14ac:dyDescent="0.25">
      <c r="A8" s="5">
        <v>2060</v>
      </c>
      <c r="B8" s="5" t="s">
        <v>1676</v>
      </c>
      <c r="C8" s="11">
        <v>20.301179999999999</v>
      </c>
    </row>
    <row r="9" spans="1:3" x14ac:dyDescent="0.25">
      <c r="A9" s="5">
        <v>2070</v>
      </c>
      <c r="B9" s="5" t="s">
        <v>1676</v>
      </c>
      <c r="C9" s="11">
        <v>32.345829999999999</v>
      </c>
    </row>
    <row r="10" spans="1:3" x14ac:dyDescent="0.25">
      <c r="A10" s="5">
        <v>2080</v>
      </c>
      <c r="B10" s="5" t="s">
        <v>1676</v>
      </c>
      <c r="C10" s="11">
        <v>52.605130000000003</v>
      </c>
    </row>
    <row r="11" spans="1:3" x14ac:dyDescent="0.25">
      <c r="A11" s="5">
        <v>2090</v>
      </c>
      <c r="B11" s="5" t="s">
        <v>1676</v>
      </c>
      <c r="C11" s="11">
        <v>84.900030000000001</v>
      </c>
    </row>
    <row r="12" spans="1:3" x14ac:dyDescent="0.25">
      <c r="A12" s="5">
        <v>2099</v>
      </c>
      <c r="B12" s="5" t="s">
        <v>1676</v>
      </c>
      <c r="C12" s="11">
        <v>112.5924</v>
      </c>
    </row>
    <row r="13" spans="1:3" x14ac:dyDescent="0.25">
      <c r="A13" s="5">
        <v>2020</v>
      </c>
      <c r="B13" s="5" t="s">
        <v>1677</v>
      </c>
      <c r="C13" s="11">
        <v>-0.5325645</v>
      </c>
    </row>
    <row r="14" spans="1:3" x14ac:dyDescent="0.25">
      <c r="A14" s="5">
        <v>2030</v>
      </c>
      <c r="B14" s="5" t="s">
        <v>1677</v>
      </c>
      <c r="C14" s="11">
        <v>2.0419239999999999</v>
      </c>
    </row>
    <row r="15" spans="1:3" x14ac:dyDescent="0.25">
      <c r="A15" s="5">
        <v>2040</v>
      </c>
      <c r="B15" s="5" t="s">
        <v>1677</v>
      </c>
      <c r="C15" s="11">
        <v>2.4740470000000001</v>
      </c>
    </row>
    <row r="16" spans="1:3" x14ac:dyDescent="0.25">
      <c r="A16" s="5">
        <v>2050</v>
      </c>
      <c r="B16" s="5" t="s">
        <v>1677</v>
      </c>
      <c r="C16" s="11">
        <v>5.2191190000000001</v>
      </c>
    </row>
    <row r="17" spans="1:3" x14ac:dyDescent="0.25">
      <c r="A17" s="5">
        <v>2060</v>
      </c>
      <c r="B17" s="5" t="s">
        <v>1677</v>
      </c>
      <c r="C17" s="11">
        <v>9.5985960000000006</v>
      </c>
    </row>
    <row r="18" spans="1:3" x14ac:dyDescent="0.25">
      <c r="A18" s="5">
        <v>2070</v>
      </c>
      <c r="B18" s="5" t="s">
        <v>1677</v>
      </c>
      <c r="C18" s="11">
        <v>17.807659999999998</v>
      </c>
    </row>
    <row r="19" spans="1:3" x14ac:dyDescent="0.25">
      <c r="A19" s="5">
        <v>2080</v>
      </c>
      <c r="B19" s="5" t="s">
        <v>1677</v>
      </c>
      <c r="C19" s="11">
        <v>36.483820000000001</v>
      </c>
    </row>
    <row r="20" spans="1:3" x14ac:dyDescent="0.25">
      <c r="A20" s="5">
        <v>2090</v>
      </c>
      <c r="B20" s="5" t="s">
        <v>1677</v>
      </c>
      <c r="C20" s="11">
        <v>67.084490000000002</v>
      </c>
    </row>
    <row r="21" spans="1:3" x14ac:dyDescent="0.25">
      <c r="A21" s="5">
        <v>2099</v>
      </c>
      <c r="B21" s="5" t="s">
        <v>1677</v>
      </c>
      <c r="C21" s="11">
        <v>89.434160000000006</v>
      </c>
    </row>
    <row r="22" spans="1:3" x14ac:dyDescent="0.25">
      <c r="A22" s="5">
        <v>2020</v>
      </c>
      <c r="B22" s="5" t="s">
        <v>1678</v>
      </c>
      <c r="C22" s="11">
        <v>-2.423216</v>
      </c>
    </row>
    <row r="23" spans="1:3" x14ac:dyDescent="0.25">
      <c r="A23" s="5">
        <v>2030</v>
      </c>
      <c r="B23" s="5" t="s">
        <v>1678</v>
      </c>
      <c r="C23" s="11">
        <v>1.5461419999999999</v>
      </c>
    </row>
    <row r="24" spans="1:3" x14ac:dyDescent="0.25">
      <c r="A24" s="5">
        <v>2040</v>
      </c>
      <c r="B24" s="5" t="s">
        <v>1678</v>
      </c>
      <c r="C24" s="11">
        <v>3.7352530000000002</v>
      </c>
    </row>
    <row r="25" spans="1:3" x14ac:dyDescent="0.25">
      <c r="A25" s="5">
        <v>2050</v>
      </c>
      <c r="B25" s="5" t="s">
        <v>1678</v>
      </c>
      <c r="C25" s="11">
        <v>9.2248000000000001</v>
      </c>
    </row>
    <row r="26" spans="1:3" x14ac:dyDescent="0.25">
      <c r="A26" s="5">
        <v>2060</v>
      </c>
      <c r="B26" s="5" t="s">
        <v>1678</v>
      </c>
      <c r="C26" s="11">
        <v>17.077929999999999</v>
      </c>
    </row>
    <row r="27" spans="1:3" x14ac:dyDescent="0.25">
      <c r="A27" s="5">
        <v>2070</v>
      </c>
      <c r="B27" s="5" t="s">
        <v>1678</v>
      </c>
      <c r="C27" s="11">
        <v>28.922180000000001</v>
      </c>
    </row>
    <row r="28" spans="1:3" x14ac:dyDescent="0.25">
      <c r="A28" s="5">
        <v>2080</v>
      </c>
      <c r="B28" s="5" t="s">
        <v>1678</v>
      </c>
      <c r="C28" s="11">
        <v>40.170259999999999</v>
      </c>
    </row>
    <row r="29" spans="1:3" x14ac:dyDescent="0.25">
      <c r="A29" s="5">
        <v>2090</v>
      </c>
      <c r="B29" s="5" t="s">
        <v>1678</v>
      </c>
      <c r="C29" s="11">
        <v>62.753749999999997</v>
      </c>
    </row>
    <row r="30" spans="1:3" x14ac:dyDescent="0.25">
      <c r="A30" s="5">
        <v>2099</v>
      </c>
      <c r="B30" s="5" t="s">
        <v>1678</v>
      </c>
      <c r="C30" s="11">
        <v>86.005979999999994</v>
      </c>
    </row>
    <row r="31" spans="1:3" x14ac:dyDescent="0.25">
      <c r="A31" s="5">
        <v>2020</v>
      </c>
      <c r="B31" s="5" t="s">
        <v>1679</v>
      </c>
      <c r="C31" s="11">
        <v>0.33260919999999999</v>
      </c>
    </row>
    <row r="32" spans="1:3" x14ac:dyDescent="0.25">
      <c r="A32" s="5">
        <v>2030</v>
      </c>
      <c r="B32" s="5" t="s">
        <v>1679</v>
      </c>
      <c r="C32" s="11">
        <v>1.720639</v>
      </c>
    </row>
    <row r="33" spans="1:3" x14ac:dyDescent="0.25">
      <c r="A33" s="5">
        <v>2040</v>
      </c>
      <c r="B33" s="5" t="s">
        <v>1679</v>
      </c>
      <c r="C33" s="11">
        <v>2.7369400000000002</v>
      </c>
    </row>
    <row r="34" spans="1:3" x14ac:dyDescent="0.25">
      <c r="A34" s="5">
        <v>2050</v>
      </c>
      <c r="B34" s="5" t="s">
        <v>1679</v>
      </c>
      <c r="C34" s="11">
        <v>2.5827309999999999</v>
      </c>
    </row>
    <row r="35" spans="1:3" x14ac:dyDescent="0.25">
      <c r="A35" s="5">
        <v>2060</v>
      </c>
      <c r="B35" s="5" t="s">
        <v>1679</v>
      </c>
      <c r="C35" s="11">
        <v>4.0176540000000003</v>
      </c>
    </row>
    <row r="36" spans="1:3" x14ac:dyDescent="0.25">
      <c r="A36" s="5">
        <v>2070</v>
      </c>
      <c r="B36" s="5" t="s">
        <v>1679</v>
      </c>
      <c r="C36" s="11">
        <v>5.9886220000000003</v>
      </c>
    </row>
    <row r="37" spans="1:3" x14ac:dyDescent="0.25">
      <c r="A37" s="5">
        <v>2080</v>
      </c>
      <c r="B37" s="5" t="s">
        <v>1679</v>
      </c>
      <c r="C37" s="11">
        <v>9.7988149999999994</v>
      </c>
    </row>
    <row r="38" spans="1:3" x14ac:dyDescent="0.25">
      <c r="A38" s="5">
        <v>2090</v>
      </c>
      <c r="B38" s="5" t="s">
        <v>1679</v>
      </c>
      <c r="C38" s="11">
        <v>14.83164</v>
      </c>
    </row>
    <row r="39" spans="1:3" x14ac:dyDescent="0.25">
      <c r="A39" s="5">
        <v>2099</v>
      </c>
      <c r="B39" s="5" t="s">
        <v>1679</v>
      </c>
      <c r="C39" s="11">
        <v>17.52402</v>
      </c>
    </row>
    <row r="40" spans="1:3" x14ac:dyDescent="0.25">
      <c r="A40" s="5">
        <v>2020</v>
      </c>
      <c r="B40" s="5" t="s">
        <v>1680</v>
      </c>
      <c r="C40" s="11">
        <v>0.2288384</v>
      </c>
    </row>
    <row r="41" spans="1:3" x14ac:dyDescent="0.25">
      <c r="A41" s="5">
        <v>2030</v>
      </c>
      <c r="B41" s="5" t="s">
        <v>1680</v>
      </c>
      <c r="C41" s="11">
        <v>0.217089</v>
      </c>
    </row>
    <row r="42" spans="1:3" x14ac:dyDescent="0.25">
      <c r="A42" s="5">
        <v>2040</v>
      </c>
      <c r="B42" s="5" t="s">
        <v>1680</v>
      </c>
      <c r="C42" s="11">
        <v>-0.93935139999999995</v>
      </c>
    </row>
    <row r="43" spans="1:3" x14ac:dyDescent="0.25">
      <c r="A43" s="5">
        <v>2050</v>
      </c>
      <c r="B43" s="5" t="s">
        <v>1680</v>
      </c>
      <c r="C43" s="11">
        <v>-1.122007</v>
      </c>
    </row>
    <row r="44" spans="1:3" x14ac:dyDescent="0.25">
      <c r="A44" s="5">
        <v>2060</v>
      </c>
      <c r="B44" s="5" t="s">
        <v>1680</v>
      </c>
      <c r="C44" s="11">
        <v>1.6561349999999999</v>
      </c>
    </row>
    <row r="45" spans="1:3" x14ac:dyDescent="0.25">
      <c r="A45" s="5">
        <v>2070</v>
      </c>
      <c r="B45" s="5" t="s">
        <v>1680</v>
      </c>
      <c r="C45" s="11">
        <v>2.1012240000000002</v>
      </c>
    </row>
    <row r="46" spans="1:3" x14ac:dyDescent="0.25">
      <c r="A46" s="5">
        <v>2080</v>
      </c>
      <c r="B46" s="5" t="s">
        <v>1680</v>
      </c>
      <c r="C46" s="11">
        <v>6.0106529999999996</v>
      </c>
    </row>
    <row r="47" spans="1:3" x14ac:dyDescent="0.25">
      <c r="A47" s="5">
        <v>2090</v>
      </c>
      <c r="B47" s="5" t="s">
        <v>1680</v>
      </c>
      <c r="C47" s="11">
        <v>8.4548500000000004</v>
      </c>
    </row>
    <row r="48" spans="1:3" x14ac:dyDescent="0.25">
      <c r="A48" s="5">
        <v>2099</v>
      </c>
      <c r="B48" s="5" t="s">
        <v>1680</v>
      </c>
      <c r="C48" s="11">
        <v>12.92281</v>
      </c>
    </row>
    <row r="49" spans="1:3" x14ac:dyDescent="0.25">
      <c r="A49" s="5">
        <v>2020</v>
      </c>
      <c r="B49" s="5" t="s">
        <v>1681</v>
      </c>
      <c r="C49" s="11">
        <v>0.24582100000000001</v>
      </c>
    </row>
    <row r="50" spans="1:3" x14ac:dyDescent="0.25">
      <c r="A50" s="5">
        <v>2030</v>
      </c>
      <c r="B50" s="5" t="s">
        <v>1681</v>
      </c>
      <c r="C50" s="11">
        <v>-1.069043</v>
      </c>
    </row>
    <row r="51" spans="1:3" x14ac:dyDescent="0.25">
      <c r="A51" s="5">
        <v>2040</v>
      </c>
      <c r="B51" s="5" t="s">
        <v>1681</v>
      </c>
      <c r="C51" s="11">
        <v>1.2896110000000001</v>
      </c>
    </row>
    <row r="52" spans="1:3" x14ac:dyDescent="0.25">
      <c r="A52" s="5">
        <v>2050</v>
      </c>
      <c r="B52" s="5" t="s">
        <v>1681</v>
      </c>
      <c r="C52" s="11">
        <v>0.92645840000000002</v>
      </c>
    </row>
    <row r="53" spans="1:3" x14ac:dyDescent="0.25">
      <c r="A53" s="5">
        <v>2060</v>
      </c>
      <c r="B53" s="5" t="s">
        <v>1681</v>
      </c>
      <c r="C53" s="11">
        <v>1.0791850000000001</v>
      </c>
    </row>
    <row r="54" spans="1:3" x14ac:dyDescent="0.25">
      <c r="A54" s="5">
        <v>2070</v>
      </c>
      <c r="B54" s="5" t="s">
        <v>1681</v>
      </c>
      <c r="C54" s="11">
        <v>5.0186580000000003</v>
      </c>
    </row>
    <row r="55" spans="1:3" x14ac:dyDescent="0.25">
      <c r="A55" s="5">
        <v>2080</v>
      </c>
      <c r="B55" s="5" t="s">
        <v>1681</v>
      </c>
      <c r="C55" s="11">
        <v>5.5878569999999996</v>
      </c>
    </row>
    <row r="56" spans="1:3" x14ac:dyDescent="0.25">
      <c r="A56" s="5">
        <v>2090</v>
      </c>
      <c r="B56" s="5" t="s">
        <v>1681</v>
      </c>
      <c r="C56" s="11">
        <v>7.282368</v>
      </c>
    </row>
    <row r="57" spans="1:3" x14ac:dyDescent="0.25">
      <c r="A57" s="5">
        <v>2099</v>
      </c>
      <c r="B57" s="5" t="s">
        <v>1681</v>
      </c>
      <c r="C57" s="11">
        <v>11.45209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C1CE5-84DE-4ECA-A420-EF8EDB2B0663}">
  <sheetPr>
    <tabColor theme="9" tint="-0.249977111117893"/>
  </sheetPr>
  <dimension ref="A1:A4"/>
  <sheetViews>
    <sheetView showGridLines="0" workbookViewId="0">
      <selection activeCell="I16" sqref="I16"/>
    </sheetView>
  </sheetViews>
  <sheetFormatPr defaultColWidth="8.88671875" defaultRowHeight="13.8" x14ac:dyDescent="0.25"/>
  <cols>
    <col min="1" max="16384" width="8.88671875" style="5"/>
  </cols>
  <sheetData>
    <row r="1" spans="1:1" x14ac:dyDescent="0.25">
      <c r="A1" s="4" t="s">
        <v>1958</v>
      </c>
    </row>
    <row r="4" spans="1:1" x14ac:dyDescent="0.25">
      <c r="A4" s="5" t="s">
        <v>1959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25824-43FB-4B39-9384-F86E87DFFE7B}">
  <sheetPr>
    <tabColor theme="9" tint="-0.249977111117893"/>
  </sheetPr>
  <dimension ref="A1:E1650"/>
  <sheetViews>
    <sheetView showGridLines="0" workbookViewId="0">
      <selection activeCell="E7" sqref="E7"/>
    </sheetView>
  </sheetViews>
  <sheetFormatPr defaultColWidth="8.88671875" defaultRowHeight="13.8" x14ac:dyDescent="0.25"/>
  <cols>
    <col min="1" max="1" width="8.88671875" style="5"/>
    <col min="2" max="2" width="12.33203125" style="5" customWidth="1"/>
    <col min="3" max="3" width="17.6640625" style="5" customWidth="1"/>
    <col min="4" max="4" width="20.109375" style="5" customWidth="1"/>
    <col min="5" max="5" width="27.44140625" style="5" customWidth="1"/>
    <col min="6" max="16384" width="8.88671875" style="5"/>
  </cols>
  <sheetData>
    <row r="1" spans="1:5" x14ac:dyDescent="0.25">
      <c r="A1" s="4" t="s">
        <v>115</v>
      </c>
    </row>
    <row r="4" spans="1:5" ht="28.2" customHeight="1" x14ac:dyDescent="0.25">
      <c r="A4" s="17" t="s">
        <v>66</v>
      </c>
      <c r="B4" s="22" t="s">
        <v>1674</v>
      </c>
      <c r="C4" s="22" t="s">
        <v>1672</v>
      </c>
      <c r="D4" s="22" t="s">
        <v>1673</v>
      </c>
      <c r="E4" s="22" t="s">
        <v>1992</v>
      </c>
    </row>
    <row r="5" spans="1:5" x14ac:dyDescent="0.25">
      <c r="A5" s="5" t="s">
        <v>1683</v>
      </c>
      <c r="B5" s="5" t="s">
        <v>135</v>
      </c>
      <c r="C5" s="5">
        <v>0.57399999999999995</v>
      </c>
      <c r="D5" s="5">
        <v>5</v>
      </c>
      <c r="E5" s="5">
        <v>2.4336159999999998</v>
      </c>
    </row>
    <row r="6" spans="1:5" x14ac:dyDescent="0.25">
      <c r="A6" s="5" t="s">
        <v>1683</v>
      </c>
      <c r="B6" s="5" t="s">
        <v>136</v>
      </c>
      <c r="C6" s="5">
        <v>0.48399999999999999</v>
      </c>
      <c r="D6" s="5">
        <v>5</v>
      </c>
      <c r="E6" s="5">
        <v>0</v>
      </c>
    </row>
    <row r="7" spans="1:5" x14ac:dyDescent="0.25">
      <c r="A7" s="5" t="s">
        <v>1683</v>
      </c>
      <c r="B7" s="5" t="s">
        <v>137</v>
      </c>
      <c r="C7" s="5">
        <v>0.47799999999999998</v>
      </c>
      <c r="D7" s="5">
        <v>5</v>
      </c>
      <c r="E7" s="5">
        <v>0.31906000000000001</v>
      </c>
    </row>
    <row r="8" spans="1:5" x14ac:dyDescent="0.25">
      <c r="A8" s="5" t="s">
        <v>1683</v>
      </c>
      <c r="B8" s="5" t="s">
        <v>138</v>
      </c>
      <c r="C8" s="5">
        <v>0.51600000000000001</v>
      </c>
      <c r="D8" s="5">
        <v>5</v>
      </c>
      <c r="E8" s="5">
        <v>3.4640900000000001</v>
      </c>
    </row>
    <row r="9" spans="1:5" x14ac:dyDescent="0.25">
      <c r="A9" s="5" t="s">
        <v>1683</v>
      </c>
      <c r="B9" s="5" t="s">
        <v>139</v>
      </c>
      <c r="C9" s="5">
        <v>0.46100000000000002</v>
      </c>
      <c r="D9" s="5">
        <v>5</v>
      </c>
      <c r="E9" s="5">
        <v>0.77285000000000004</v>
      </c>
    </row>
    <row r="10" spans="1:5" x14ac:dyDescent="0.25">
      <c r="A10" s="5" t="s">
        <v>1683</v>
      </c>
      <c r="B10" s="5" t="s">
        <v>140</v>
      </c>
      <c r="C10" s="5">
        <v>0.42299999999999999</v>
      </c>
      <c r="D10" s="5">
        <v>5</v>
      </c>
      <c r="E10" s="5">
        <v>2.5507430000000002</v>
      </c>
    </row>
    <row r="11" spans="1:5" x14ac:dyDescent="0.25">
      <c r="A11" s="5" t="s">
        <v>1683</v>
      </c>
      <c r="B11" s="5" t="s">
        <v>141</v>
      </c>
      <c r="C11" s="5">
        <v>0.49</v>
      </c>
      <c r="D11" s="5">
        <v>5</v>
      </c>
      <c r="E11" s="5">
        <v>9.3600000000000003E-2</v>
      </c>
    </row>
    <row r="12" spans="1:5" x14ac:dyDescent="0.25">
      <c r="A12" s="5" t="s">
        <v>1683</v>
      </c>
      <c r="B12" s="5" t="s">
        <v>142</v>
      </c>
      <c r="C12" s="5">
        <v>0.46200000000000002</v>
      </c>
      <c r="D12" s="5">
        <v>5</v>
      </c>
      <c r="E12" s="5">
        <v>1.814824</v>
      </c>
    </row>
    <row r="13" spans="1:5" x14ac:dyDescent="0.25">
      <c r="A13" s="5" t="s">
        <v>143</v>
      </c>
      <c r="B13" s="5" t="s">
        <v>144</v>
      </c>
      <c r="C13" s="5">
        <v>0.66500000000000004</v>
      </c>
      <c r="D13" s="5">
        <v>3</v>
      </c>
      <c r="E13" s="5">
        <v>0</v>
      </c>
    </row>
    <row r="14" spans="1:5" x14ac:dyDescent="0.25">
      <c r="A14" s="5" t="s">
        <v>143</v>
      </c>
      <c r="B14" s="5" t="s">
        <v>145</v>
      </c>
      <c r="C14" s="5">
        <v>0.60099999999999998</v>
      </c>
      <c r="D14" s="5">
        <v>4</v>
      </c>
      <c r="E14" s="5">
        <v>0</v>
      </c>
    </row>
    <row r="15" spans="1:5" x14ac:dyDescent="0.25">
      <c r="A15" s="5" t="s">
        <v>143</v>
      </c>
      <c r="B15" s="5" t="s">
        <v>146</v>
      </c>
      <c r="C15" s="5">
        <v>0.53100000000000003</v>
      </c>
      <c r="D15" s="5">
        <v>5</v>
      </c>
      <c r="E15" s="5">
        <v>0</v>
      </c>
    </row>
    <row r="16" spans="1:5" x14ac:dyDescent="0.25">
      <c r="A16" s="5" t="s">
        <v>143</v>
      </c>
      <c r="B16" s="5" t="s">
        <v>147</v>
      </c>
      <c r="C16" s="5">
        <v>0.68600000000000005</v>
      </c>
      <c r="D16" s="5">
        <v>4</v>
      </c>
      <c r="E16" s="5">
        <v>7.53857</v>
      </c>
    </row>
    <row r="17" spans="1:5" x14ac:dyDescent="0.25">
      <c r="A17" s="5" t="s">
        <v>143</v>
      </c>
      <c r="B17" s="5" t="s">
        <v>148</v>
      </c>
      <c r="C17" s="5">
        <v>0.53200000000000003</v>
      </c>
      <c r="D17" s="5">
        <v>5</v>
      </c>
      <c r="E17" s="5">
        <v>0</v>
      </c>
    </row>
    <row r="18" spans="1:5" x14ac:dyDescent="0.25">
      <c r="A18" s="5" t="s">
        <v>143</v>
      </c>
      <c r="B18" s="5" t="s">
        <v>149</v>
      </c>
      <c r="C18" s="5">
        <v>0.44500000000000001</v>
      </c>
      <c r="D18" s="5">
        <v>5</v>
      </c>
      <c r="E18" s="5">
        <v>0</v>
      </c>
    </row>
    <row r="19" spans="1:5" x14ac:dyDescent="0.25">
      <c r="A19" s="5" t="s">
        <v>143</v>
      </c>
      <c r="B19" s="5" t="s">
        <v>150</v>
      </c>
      <c r="C19" s="5">
        <v>0.55500000000000005</v>
      </c>
      <c r="D19" s="5">
        <v>5</v>
      </c>
      <c r="E19" s="5">
        <v>0</v>
      </c>
    </row>
    <row r="20" spans="1:5" x14ac:dyDescent="0.25">
      <c r="A20" s="5" t="s">
        <v>143</v>
      </c>
      <c r="B20" s="5" t="s">
        <v>151</v>
      </c>
      <c r="C20" s="5">
        <v>0.51</v>
      </c>
      <c r="D20" s="5">
        <v>5</v>
      </c>
      <c r="E20" s="5">
        <v>0</v>
      </c>
    </row>
    <row r="21" spans="1:5" x14ac:dyDescent="0.25">
      <c r="A21" s="5" t="s">
        <v>143</v>
      </c>
      <c r="B21" s="5" t="s">
        <v>152</v>
      </c>
      <c r="C21" s="5">
        <v>0.52400000000000002</v>
      </c>
      <c r="D21" s="5">
        <v>5</v>
      </c>
      <c r="E21" s="5">
        <v>0</v>
      </c>
    </row>
    <row r="22" spans="1:5" x14ac:dyDescent="0.25">
      <c r="A22" s="5" t="s">
        <v>143</v>
      </c>
      <c r="B22" s="5" t="s">
        <v>153</v>
      </c>
      <c r="C22" s="5">
        <v>0.52600000000000002</v>
      </c>
      <c r="D22" s="5">
        <v>4</v>
      </c>
      <c r="E22" s="5">
        <v>0.119232</v>
      </c>
    </row>
    <row r="23" spans="1:5" x14ac:dyDescent="0.25">
      <c r="A23" s="5" t="s">
        <v>143</v>
      </c>
      <c r="B23" s="5" t="s">
        <v>154</v>
      </c>
      <c r="C23" s="5">
        <v>0.49199999999999999</v>
      </c>
      <c r="D23" s="5">
        <v>5</v>
      </c>
      <c r="E23" s="5">
        <v>0</v>
      </c>
    </row>
    <row r="24" spans="1:5" x14ac:dyDescent="0.25">
      <c r="A24" s="5" t="s">
        <v>143</v>
      </c>
      <c r="B24" s="5" t="s">
        <v>155</v>
      </c>
      <c r="C24" s="5">
        <v>0.53600000000000003</v>
      </c>
      <c r="D24" s="5">
        <v>5</v>
      </c>
      <c r="E24" s="5">
        <v>0</v>
      </c>
    </row>
    <row r="25" spans="1:5" x14ac:dyDescent="0.25">
      <c r="A25" s="5" t="s">
        <v>143</v>
      </c>
      <c r="B25" s="5" t="s">
        <v>156</v>
      </c>
      <c r="C25" s="5">
        <v>0.497</v>
      </c>
      <c r="D25" s="5">
        <v>5</v>
      </c>
      <c r="E25" s="5">
        <v>0</v>
      </c>
    </row>
    <row r="26" spans="1:5" x14ac:dyDescent="0.25">
      <c r="A26" s="5" t="s">
        <v>143</v>
      </c>
      <c r="B26" s="5" t="s">
        <v>157</v>
      </c>
      <c r="C26" s="5">
        <v>0.57199999999999995</v>
      </c>
      <c r="D26" s="5">
        <v>3</v>
      </c>
      <c r="E26" s="5">
        <v>1.3533E-2</v>
      </c>
    </row>
    <row r="27" spans="1:5" x14ac:dyDescent="0.25">
      <c r="A27" s="5" t="s">
        <v>143</v>
      </c>
      <c r="B27" s="5" t="s">
        <v>158</v>
      </c>
      <c r="C27" s="5">
        <v>0.50900000000000001</v>
      </c>
      <c r="D27" s="5">
        <v>3</v>
      </c>
      <c r="E27" s="5">
        <v>2.457E-3</v>
      </c>
    </row>
    <row r="28" spans="1:5" x14ac:dyDescent="0.25">
      <c r="A28" s="5" t="s">
        <v>143</v>
      </c>
      <c r="B28" s="5" t="s">
        <v>159</v>
      </c>
      <c r="C28" s="5">
        <v>0.50900000000000001</v>
      </c>
      <c r="D28" s="5">
        <v>2</v>
      </c>
      <c r="E28" s="5">
        <v>0</v>
      </c>
    </row>
    <row r="29" spans="1:5" x14ac:dyDescent="0.25">
      <c r="A29" s="5" t="s">
        <v>143</v>
      </c>
      <c r="B29" s="5" t="s">
        <v>160</v>
      </c>
      <c r="C29" s="5">
        <v>0.56799999999999995</v>
      </c>
      <c r="D29" s="5">
        <v>5</v>
      </c>
      <c r="E29" s="5">
        <v>0</v>
      </c>
    </row>
    <row r="30" spans="1:5" x14ac:dyDescent="0.25">
      <c r="A30" s="5" t="s">
        <v>143</v>
      </c>
      <c r="B30" s="5" t="s">
        <v>161</v>
      </c>
      <c r="C30" s="5">
        <v>0.56399999999999995</v>
      </c>
      <c r="D30" s="5">
        <v>5</v>
      </c>
      <c r="E30" s="5">
        <v>0</v>
      </c>
    </row>
    <row r="31" spans="1:5" x14ac:dyDescent="0.25">
      <c r="A31" s="5" t="s">
        <v>162</v>
      </c>
      <c r="B31" s="5" t="s">
        <v>163</v>
      </c>
      <c r="C31" s="5">
        <v>0.77300000000000002</v>
      </c>
      <c r="D31" s="5">
        <v>2</v>
      </c>
      <c r="E31" s="5">
        <v>0</v>
      </c>
    </row>
    <row r="32" spans="1:5" x14ac:dyDescent="0.25">
      <c r="A32" s="5" t="s">
        <v>162</v>
      </c>
      <c r="B32" s="5" t="s">
        <v>164</v>
      </c>
      <c r="C32" s="5">
        <v>0.753</v>
      </c>
      <c r="D32" s="5">
        <v>2</v>
      </c>
      <c r="E32" s="5">
        <v>0</v>
      </c>
    </row>
    <row r="33" spans="1:5" x14ac:dyDescent="0.25">
      <c r="A33" s="5" t="s">
        <v>162</v>
      </c>
      <c r="B33" s="5" t="s">
        <v>165</v>
      </c>
      <c r="C33" s="5">
        <v>0.79900000000000004</v>
      </c>
      <c r="D33" s="5">
        <v>2</v>
      </c>
      <c r="E33" s="5">
        <v>5.3200000000000003E-4</v>
      </c>
    </row>
    <row r="34" spans="1:5" x14ac:dyDescent="0.25">
      <c r="A34" s="5" t="s">
        <v>162</v>
      </c>
      <c r="B34" s="5" t="s">
        <v>166</v>
      </c>
      <c r="C34" s="5">
        <v>0.78200000000000003</v>
      </c>
      <c r="D34" s="5">
        <v>2</v>
      </c>
      <c r="E34" s="5">
        <v>0</v>
      </c>
    </row>
    <row r="35" spans="1:5" x14ac:dyDescent="0.25">
      <c r="A35" s="5" t="s">
        <v>162</v>
      </c>
      <c r="B35" s="5" t="s">
        <v>167</v>
      </c>
      <c r="C35" s="5">
        <v>0.76500000000000001</v>
      </c>
      <c r="D35" s="5">
        <v>2</v>
      </c>
      <c r="E35" s="5">
        <v>2.552E-3</v>
      </c>
    </row>
    <row r="36" spans="1:5" x14ac:dyDescent="0.25">
      <c r="A36" s="5" t="s">
        <v>162</v>
      </c>
      <c r="B36" s="5" t="s">
        <v>168</v>
      </c>
      <c r="C36" s="5">
        <v>0.78300000000000003</v>
      </c>
      <c r="D36" s="5">
        <v>2</v>
      </c>
      <c r="E36" s="5">
        <v>1.2173E-2</v>
      </c>
    </row>
    <row r="37" spans="1:5" x14ac:dyDescent="0.25">
      <c r="A37" s="5" t="s">
        <v>162</v>
      </c>
      <c r="B37" s="5" t="s">
        <v>169</v>
      </c>
      <c r="C37" s="5">
        <v>0.77900000000000003</v>
      </c>
      <c r="D37" s="5">
        <v>2</v>
      </c>
      <c r="E37" s="5">
        <v>0</v>
      </c>
    </row>
    <row r="38" spans="1:5" x14ac:dyDescent="0.25">
      <c r="A38" s="5" t="s">
        <v>162</v>
      </c>
      <c r="B38" s="5" t="s">
        <v>170</v>
      </c>
      <c r="C38" s="5">
        <v>0.75</v>
      </c>
      <c r="D38" s="5">
        <v>2</v>
      </c>
      <c r="E38" s="5">
        <v>0</v>
      </c>
    </row>
    <row r="39" spans="1:5" x14ac:dyDescent="0.25">
      <c r="A39" s="5" t="s">
        <v>162</v>
      </c>
      <c r="B39" s="5" t="s">
        <v>171</v>
      </c>
      <c r="C39" s="5">
        <v>0.76600000000000001</v>
      </c>
      <c r="D39" s="5">
        <v>2</v>
      </c>
      <c r="E39" s="5">
        <v>0</v>
      </c>
    </row>
    <row r="40" spans="1:5" x14ac:dyDescent="0.25">
      <c r="A40" s="5" t="s">
        <v>162</v>
      </c>
      <c r="B40" s="5" t="s">
        <v>172</v>
      </c>
      <c r="C40" s="5">
        <v>0.78</v>
      </c>
      <c r="D40" s="5">
        <v>1</v>
      </c>
      <c r="E40" s="5">
        <v>0</v>
      </c>
    </row>
    <row r="41" spans="1:5" x14ac:dyDescent="0.25">
      <c r="A41" s="5" t="s">
        <v>162</v>
      </c>
      <c r="B41" s="5" t="s">
        <v>173</v>
      </c>
      <c r="C41" s="5">
        <v>0.81799999999999995</v>
      </c>
      <c r="D41" s="5">
        <v>2</v>
      </c>
      <c r="E41" s="5">
        <v>0</v>
      </c>
    </row>
    <row r="42" spans="1:5" x14ac:dyDescent="0.25">
      <c r="A42" s="5" t="s">
        <v>162</v>
      </c>
      <c r="B42" s="5" t="s">
        <v>174</v>
      </c>
      <c r="C42" s="5">
        <v>0.80300000000000005</v>
      </c>
      <c r="D42" s="5">
        <v>2</v>
      </c>
      <c r="E42" s="5">
        <v>2.5379999999999999E-3</v>
      </c>
    </row>
    <row r="43" spans="1:5" x14ac:dyDescent="0.25">
      <c r="A43" s="5" t="s">
        <v>2</v>
      </c>
      <c r="B43" s="5" t="s">
        <v>175</v>
      </c>
      <c r="C43" s="5">
        <v>0.86699999999999999</v>
      </c>
      <c r="D43" s="5">
        <v>2</v>
      </c>
      <c r="E43" s="5">
        <v>2.1255449999999998</v>
      </c>
    </row>
    <row r="44" spans="1:5" x14ac:dyDescent="0.25">
      <c r="A44" s="5" t="s">
        <v>2</v>
      </c>
      <c r="B44" s="5" t="s">
        <v>176</v>
      </c>
      <c r="C44" s="5">
        <v>0.82</v>
      </c>
      <c r="D44" s="5">
        <v>1</v>
      </c>
      <c r="E44" s="5">
        <v>3.2426400000000002</v>
      </c>
    </row>
    <row r="45" spans="1:5" x14ac:dyDescent="0.25">
      <c r="A45" s="5" t="s">
        <v>2</v>
      </c>
      <c r="B45" s="5" t="s">
        <v>177</v>
      </c>
      <c r="C45" s="5">
        <v>0.83099999999999996</v>
      </c>
      <c r="D45" s="5">
        <v>1</v>
      </c>
      <c r="E45" s="5">
        <v>0.91461999999999999</v>
      </c>
    </row>
    <row r="46" spans="1:5" x14ac:dyDescent="0.25">
      <c r="A46" s="5" t="s">
        <v>2</v>
      </c>
      <c r="B46" s="5" t="s">
        <v>178</v>
      </c>
      <c r="C46" s="5">
        <v>0.83399999999999996</v>
      </c>
      <c r="D46" s="5">
        <v>1</v>
      </c>
      <c r="E46" s="5">
        <v>0.87611600000000001</v>
      </c>
    </row>
    <row r="47" spans="1:5" x14ac:dyDescent="0.25">
      <c r="A47" s="5" t="s">
        <v>2</v>
      </c>
      <c r="B47" s="5" t="s">
        <v>179</v>
      </c>
      <c r="C47" s="5">
        <v>0.81200000000000006</v>
      </c>
      <c r="D47" s="5">
        <v>1</v>
      </c>
      <c r="E47" s="5">
        <v>3.8429999999999999E-2</v>
      </c>
    </row>
    <row r="48" spans="1:5" x14ac:dyDescent="0.25">
      <c r="A48" s="5" t="s">
        <v>2</v>
      </c>
      <c r="B48" s="5" t="s">
        <v>180</v>
      </c>
      <c r="C48" s="5">
        <v>0.80600000000000005</v>
      </c>
      <c r="D48" s="5">
        <v>1</v>
      </c>
      <c r="E48" s="5">
        <v>4.3434E-2</v>
      </c>
    </row>
    <row r="49" spans="1:5" x14ac:dyDescent="0.25">
      <c r="A49" s="5" t="s">
        <v>2</v>
      </c>
      <c r="B49" s="5" t="s">
        <v>181</v>
      </c>
      <c r="C49" s="5">
        <v>0.83699999999999997</v>
      </c>
      <c r="D49" s="5">
        <v>1</v>
      </c>
      <c r="E49" s="5">
        <v>1.53454</v>
      </c>
    </row>
    <row r="50" spans="1:5" x14ac:dyDescent="0.25">
      <c r="A50" s="5" t="s">
        <v>2</v>
      </c>
      <c r="B50" s="5" t="s">
        <v>182</v>
      </c>
      <c r="C50" s="5">
        <v>0.82199999999999995</v>
      </c>
      <c r="D50" s="5">
        <v>1</v>
      </c>
      <c r="E50" s="5">
        <v>0.65039400000000003</v>
      </c>
    </row>
    <row r="51" spans="1:5" x14ac:dyDescent="0.25">
      <c r="A51" s="5" t="s">
        <v>2</v>
      </c>
      <c r="B51" s="5" t="s">
        <v>183</v>
      </c>
      <c r="C51" s="5">
        <v>0.83799999999999997</v>
      </c>
      <c r="D51" s="5">
        <v>1</v>
      </c>
      <c r="E51" s="5">
        <v>1.5959190000000001</v>
      </c>
    </row>
    <row r="52" spans="1:5" x14ac:dyDescent="0.25">
      <c r="A52" s="5" t="s">
        <v>2</v>
      </c>
      <c r="B52" s="5" t="s">
        <v>184</v>
      </c>
      <c r="C52" s="5">
        <v>0.84</v>
      </c>
      <c r="D52" s="5">
        <v>1</v>
      </c>
      <c r="E52" s="5">
        <v>0</v>
      </c>
    </row>
    <row r="53" spans="1:5" x14ac:dyDescent="0.25">
      <c r="A53" s="5" t="s">
        <v>2</v>
      </c>
      <c r="B53" s="5" t="s">
        <v>185</v>
      </c>
      <c r="C53" s="5">
        <v>0.81599999999999995</v>
      </c>
      <c r="D53" s="5">
        <v>1</v>
      </c>
      <c r="E53" s="5">
        <v>0.52454400000000001</v>
      </c>
    </row>
    <row r="54" spans="1:5" x14ac:dyDescent="0.25">
      <c r="A54" s="5" t="s">
        <v>3</v>
      </c>
      <c r="B54" s="5" t="s">
        <v>186</v>
      </c>
      <c r="C54" s="5">
        <v>0.74299999999999999</v>
      </c>
      <c r="D54" s="5">
        <v>2</v>
      </c>
      <c r="E54" s="5">
        <v>9.9450000000000007E-3</v>
      </c>
    </row>
    <row r="55" spans="1:5" x14ac:dyDescent="0.25">
      <c r="A55" s="5" t="s">
        <v>3</v>
      </c>
      <c r="B55" s="5" t="s">
        <v>187</v>
      </c>
      <c r="C55" s="5">
        <v>0.73299999999999998</v>
      </c>
      <c r="D55" s="5">
        <v>2</v>
      </c>
      <c r="E55" s="5">
        <v>5.1156E-2</v>
      </c>
    </row>
    <row r="56" spans="1:5" x14ac:dyDescent="0.25">
      <c r="A56" s="5" t="s">
        <v>3</v>
      </c>
      <c r="B56" s="5" t="s">
        <v>188</v>
      </c>
      <c r="C56" s="5">
        <v>0.72699999999999998</v>
      </c>
      <c r="D56" s="5">
        <v>1</v>
      </c>
      <c r="E56" s="5">
        <v>6.5204999999999999E-2</v>
      </c>
    </row>
    <row r="57" spans="1:5" x14ac:dyDescent="0.25">
      <c r="A57" s="5" t="s">
        <v>3</v>
      </c>
      <c r="B57" s="5" t="s">
        <v>189</v>
      </c>
      <c r="C57" s="5">
        <v>0.72599999999999998</v>
      </c>
      <c r="D57" s="5">
        <v>2</v>
      </c>
      <c r="E57" s="5">
        <v>0</v>
      </c>
    </row>
    <row r="58" spans="1:5" x14ac:dyDescent="0.25">
      <c r="A58" s="5" t="s">
        <v>3</v>
      </c>
      <c r="B58" s="5" t="s">
        <v>190</v>
      </c>
      <c r="C58" s="5">
        <v>0.72899999999999998</v>
      </c>
      <c r="D58" s="5">
        <v>1</v>
      </c>
      <c r="E58" s="5">
        <v>0</v>
      </c>
    </row>
    <row r="59" spans="1:5" x14ac:dyDescent="0.25">
      <c r="A59" s="5" t="s">
        <v>3</v>
      </c>
      <c r="B59" s="5" t="s">
        <v>191</v>
      </c>
      <c r="C59" s="5">
        <v>0.76400000000000001</v>
      </c>
      <c r="D59" s="5">
        <v>1</v>
      </c>
      <c r="E59" s="5">
        <v>0</v>
      </c>
    </row>
    <row r="60" spans="1:5" x14ac:dyDescent="0.25">
      <c r="A60" s="5" t="s">
        <v>3</v>
      </c>
      <c r="B60" s="5" t="s">
        <v>192</v>
      </c>
      <c r="C60" s="5">
        <v>0.75600000000000001</v>
      </c>
      <c r="D60" s="5">
        <v>2</v>
      </c>
      <c r="E60" s="5">
        <v>0</v>
      </c>
    </row>
    <row r="61" spans="1:5" x14ac:dyDescent="0.25">
      <c r="A61" s="5" t="s">
        <v>3</v>
      </c>
      <c r="B61" s="5" t="s">
        <v>193</v>
      </c>
      <c r="C61" s="5">
        <v>0.75800000000000001</v>
      </c>
      <c r="D61" s="5">
        <v>1</v>
      </c>
      <c r="E61" s="5">
        <v>6.0619999999999997E-3</v>
      </c>
    </row>
    <row r="62" spans="1:5" x14ac:dyDescent="0.25">
      <c r="A62" s="5" t="s">
        <v>3</v>
      </c>
      <c r="B62" s="5" t="s">
        <v>194</v>
      </c>
      <c r="C62" s="5">
        <v>0.75</v>
      </c>
      <c r="D62" s="5">
        <v>2</v>
      </c>
      <c r="E62" s="5">
        <v>0</v>
      </c>
    </row>
    <row r="63" spans="1:5" x14ac:dyDescent="0.25">
      <c r="A63" s="5" t="s">
        <v>3</v>
      </c>
      <c r="B63" s="5" t="s">
        <v>195</v>
      </c>
      <c r="C63" s="5">
        <v>0.73899999999999999</v>
      </c>
      <c r="D63" s="5">
        <v>2</v>
      </c>
      <c r="E63" s="5">
        <v>7.77E-3</v>
      </c>
    </row>
    <row r="64" spans="1:5" x14ac:dyDescent="0.25">
      <c r="A64" s="5" t="s">
        <v>3</v>
      </c>
      <c r="B64" s="5" t="s">
        <v>196</v>
      </c>
      <c r="C64" s="5">
        <v>0.80200000000000005</v>
      </c>
      <c r="D64" s="5">
        <v>2</v>
      </c>
      <c r="E64" s="5">
        <v>0.47865999999999997</v>
      </c>
    </row>
    <row r="65" spans="1:5" x14ac:dyDescent="0.25">
      <c r="A65" s="5" t="s">
        <v>4</v>
      </c>
      <c r="B65" s="5" t="s">
        <v>197</v>
      </c>
      <c r="C65" s="5">
        <v>0.94</v>
      </c>
      <c r="D65" s="5">
        <v>2</v>
      </c>
      <c r="E65" s="5">
        <v>1.2632190000000001</v>
      </c>
    </row>
    <row r="66" spans="1:5" x14ac:dyDescent="0.25">
      <c r="A66" s="5" t="s">
        <v>4</v>
      </c>
      <c r="B66" s="5" t="s">
        <v>198</v>
      </c>
      <c r="C66" s="5">
        <v>0.93700000000000006</v>
      </c>
      <c r="D66" s="5">
        <v>2</v>
      </c>
      <c r="E66" s="5">
        <v>2.5411540000000001</v>
      </c>
    </row>
    <row r="67" spans="1:5" x14ac:dyDescent="0.25">
      <c r="A67" s="5" t="s">
        <v>4</v>
      </c>
      <c r="B67" s="5" t="s">
        <v>199</v>
      </c>
      <c r="C67" s="5">
        <v>0.93200000000000005</v>
      </c>
      <c r="D67" s="5">
        <v>1</v>
      </c>
      <c r="E67" s="5">
        <v>0.55009810000000003</v>
      </c>
    </row>
    <row r="68" spans="1:5" x14ac:dyDescent="0.25">
      <c r="A68" s="5" t="s">
        <v>4</v>
      </c>
      <c r="B68" s="5" t="s">
        <v>200</v>
      </c>
      <c r="C68" s="5">
        <v>0.92600000000000005</v>
      </c>
      <c r="D68" s="5">
        <v>2</v>
      </c>
      <c r="E68" s="5">
        <v>0.61578299999999997</v>
      </c>
    </row>
    <row r="69" spans="1:5" x14ac:dyDescent="0.25">
      <c r="A69" s="5" t="s">
        <v>4</v>
      </c>
      <c r="B69" s="5" t="s">
        <v>201</v>
      </c>
      <c r="C69" s="5">
        <v>0.95399999999999996</v>
      </c>
      <c r="D69" s="5">
        <v>1</v>
      </c>
      <c r="E69" s="5">
        <v>0.61459200000000003</v>
      </c>
    </row>
    <row r="70" spans="1:5" x14ac:dyDescent="0.25">
      <c r="A70" s="5" t="s">
        <v>4</v>
      </c>
      <c r="B70" s="5" t="s">
        <v>202</v>
      </c>
      <c r="C70" s="5">
        <v>0.90800000000000003</v>
      </c>
      <c r="D70" s="5">
        <v>2</v>
      </c>
      <c r="E70" s="5">
        <v>1.696E-3</v>
      </c>
    </row>
    <row r="71" spans="1:5" x14ac:dyDescent="0.25">
      <c r="A71" s="5" t="s">
        <v>4</v>
      </c>
      <c r="B71" s="5" t="s">
        <v>203</v>
      </c>
      <c r="C71" s="5">
        <v>0.92600000000000005</v>
      </c>
      <c r="D71" s="5">
        <v>1</v>
      </c>
      <c r="E71" s="5">
        <v>3.6824999999999997E-2</v>
      </c>
    </row>
    <row r="72" spans="1:5" x14ac:dyDescent="0.25">
      <c r="A72" s="5" t="s">
        <v>4</v>
      </c>
      <c r="B72" s="5" t="s">
        <v>4</v>
      </c>
      <c r="C72" s="5">
        <v>0.97199999999999998</v>
      </c>
      <c r="D72" s="5">
        <v>2</v>
      </c>
      <c r="E72" s="5">
        <v>0.10000199999999999</v>
      </c>
    </row>
    <row r="73" spans="1:5" x14ac:dyDescent="0.25">
      <c r="A73" s="5" t="s">
        <v>204</v>
      </c>
      <c r="B73" s="5" t="s">
        <v>205</v>
      </c>
      <c r="C73" s="5">
        <v>0.874</v>
      </c>
      <c r="D73" s="5">
        <v>2</v>
      </c>
      <c r="E73" s="5">
        <v>4.4166999999999998E-2</v>
      </c>
    </row>
    <row r="74" spans="1:5" x14ac:dyDescent="0.25">
      <c r="A74" s="5" t="s">
        <v>204</v>
      </c>
      <c r="B74" s="5" t="s">
        <v>206</v>
      </c>
      <c r="C74" s="5">
        <v>0.879</v>
      </c>
      <c r="D74" s="5">
        <v>2</v>
      </c>
      <c r="E74" s="5">
        <v>0.48064800000000002</v>
      </c>
    </row>
    <row r="75" spans="1:5" x14ac:dyDescent="0.25">
      <c r="A75" s="5" t="s">
        <v>204</v>
      </c>
      <c r="B75" s="5" t="s">
        <v>207</v>
      </c>
      <c r="C75" s="5">
        <v>0.94</v>
      </c>
      <c r="D75" s="5">
        <v>2</v>
      </c>
      <c r="E75" s="5">
        <v>0.66871599999999998</v>
      </c>
    </row>
    <row r="76" spans="1:5" x14ac:dyDescent="0.25">
      <c r="A76" s="5" t="s">
        <v>204</v>
      </c>
      <c r="B76" s="5" t="s">
        <v>208</v>
      </c>
      <c r="C76" s="5">
        <v>0.89900000000000002</v>
      </c>
      <c r="D76" s="5">
        <v>2</v>
      </c>
      <c r="E76" s="5">
        <v>0</v>
      </c>
    </row>
    <row r="77" spans="1:5" x14ac:dyDescent="0.25">
      <c r="A77" s="5" t="s">
        <v>204</v>
      </c>
      <c r="B77" s="5" t="s">
        <v>209</v>
      </c>
      <c r="C77" s="5">
        <v>0.90900000000000003</v>
      </c>
      <c r="D77" s="5">
        <v>2</v>
      </c>
      <c r="E77" s="5">
        <v>0</v>
      </c>
    </row>
    <row r="78" spans="1:5" x14ac:dyDescent="0.25">
      <c r="A78" s="5" t="s">
        <v>204</v>
      </c>
      <c r="B78" s="5" t="s">
        <v>210</v>
      </c>
      <c r="C78" s="5">
        <v>0.90500000000000003</v>
      </c>
      <c r="D78" s="5">
        <v>2</v>
      </c>
      <c r="E78" s="5">
        <v>0</v>
      </c>
    </row>
    <row r="79" spans="1:5" x14ac:dyDescent="0.25">
      <c r="A79" s="5" t="s">
        <v>204</v>
      </c>
      <c r="B79" s="5" t="s">
        <v>211</v>
      </c>
      <c r="C79" s="5">
        <v>0.93400000000000005</v>
      </c>
      <c r="D79" s="5">
        <v>2</v>
      </c>
      <c r="E79" s="5">
        <v>0</v>
      </c>
    </row>
    <row r="80" spans="1:5" x14ac:dyDescent="0.25">
      <c r="A80" s="5" t="s">
        <v>204</v>
      </c>
      <c r="B80" s="5" t="s">
        <v>212</v>
      </c>
      <c r="C80" s="5">
        <v>0.92700000000000005</v>
      </c>
      <c r="D80" s="5">
        <v>2</v>
      </c>
      <c r="E80" s="5">
        <v>0</v>
      </c>
    </row>
    <row r="81" spans="1:5" x14ac:dyDescent="0.25">
      <c r="A81" s="5" t="s">
        <v>204</v>
      </c>
      <c r="B81" s="5" t="s">
        <v>213</v>
      </c>
      <c r="C81" s="5">
        <v>0.90200000000000002</v>
      </c>
      <c r="D81" s="5">
        <v>2</v>
      </c>
      <c r="E81" s="5">
        <v>0</v>
      </c>
    </row>
    <row r="82" spans="1:5" x14ac:dyDescent="0.25">
      <c r="A82" s="5" t="s">
        <v>5</v>
      </c>
      <c r="B82" s="5" t="s">
        <v>214</v>
      </c>
      <c r="C82" s="5">
        <v>0.82199999999999995</v>
      </c>
      <c r="D82" s="5">
        <v>2</v>
      </c>
      <c r="E82" s="5">
        <v>2.8735270000000002</v>
      </c>
    </row>
    <row r="83" spans="1:5" x14ac:dyDescent="0.25">
      <c r="A83" s="5" t="s">
        <v>5</v>
      </c>
      <c r="B83" s="5" t="s">
        <v>215</v>
      </c>
      <c r="C83" s="5">
        <v>0.79800000000000004</v>
      </c>
      <c r="D83" s="5">
        <v>3</v>
      </c>
      <c r="E83" s="5">
        <v>0.484288</v>
      </c>
    </row>
    <row r="84" spans="1:5" x14ac:dyDescent="0.25">
      <c r="A84" s="5" t="s">
        <v>5</v>
      </c>
      <c r="B84" s="5" t="s">
        <v>216</v>
      </c>
      <c r="C84" s="5">
        <v>0.71899999999999997</v>
      </c>
      <c r="D84" s="5">
        <v>3</v>
      </c>
      <c r="E84" s="5">
        <v>0.47123999999999999</v>
      </c>
    </row>
    <row r="85" spans="1:5" x14ac:dyDescent="0.25">
      <c r="A85" s="5" t="s">
        <v>5</v>
      </c>
      <c r="B85" s="5" t="s">
        <v>217</v>
      </c>
      <c r="C85" s="5">
        <v>0.75700000000000001</v>
      </c>
      <c r="D85" s="5">
        <v>1</v>
      </c>
      <c r="E85" s="5">
        <v>0.104725</v>
      </c>
    </row>
    <row r="86" spans="1:5" x14ac:dyDescent="0.25">
      <c r="A86" s="5" t="s">
        <v>5</v>
      </c>
      <c r="B86" s="5" t="s">
        <v>218</v>
      </c>
      <c r="C86" s="5">
        <v>0.71199999999999997</v>
      </c>
      <c r="D86" s="5">
        <v>3</v>
      </c>
      <c r="E86" s="5">
        <v>3.0155999999999999E-2</v>
      </c>
    </row>
    <row r="87" spans="1:5" x14ac:dyDescent="0.25">
      <c r="A87" s="5" t="s">
        <v>5</v>
      </c>
      <c r="B87" s="5" t="s">
        <v>219</v>
      </c>
      <c r="C87" s="5">
        <v>0.73099999999999998</v>
      </c>
      <c r="D87" s="5">
        <v>2</v>
      </c>
      <c r="E87" s="5">
        <v>0.15390000000000001</v>
      </c>
    </row>
    <row r="88" spans="1:5" x14ac:dyDescent="0.25">
      <c r="A88" s="5" t="s">
        <v>5</v>
      </c>
      <c r="B88" s="5" t="s">
        <v>220</v>
      </c>
      <c r="C88" s="5">
        <v>0.70799999999999996</v>
      </c>
      <c r="D88" s="5">
        <v>3</v>
      </c>
      <c r="E88" s="5">
        <v>0.75237200000000004</v>
      </c>
    </row>
    <row r="89" spans="1:5" x14ac:dyDescent="0.25">
      <c r="A89" s="5" t="s">
        <v>5</v>
      </c>
      <c r="B89" s="5" t="s">
        <v>221</v>
      </c>
      <c r="C89" s="5">
        <v>0.70199999999999996</v>
      </c>
      <c r="D89" s="5">
        <v>4</v>
      </c>
      <c r="E89" s="5">
        <v>6.0124999999999998E-2</v>
      </c>
    </row>
    <row r="90" spans="1:5" x14ac:dyDescent="0.25">
      <c r="A90" s="5" t="s">
        <v>5</v>
      </c>
      <c r="B90" s="5" t="s">
        <v>222</v>
      </c>
      <c r="C90" s="5">
        <v>0.72</v>
      </c>
      <c r="D90" s="5">
        <v>3</v>
      </c>
      <c r="E90" s="5">
        <v>4.2528000000000003E-2</v>
      </c>
    </row>
    <row r="91" spans="1:5" x14ac:dyDescent="0.25">
      <c r="A91" s="5" t="s">
        <v>223</v>
      </c>
      <c r="B91" s="5" t="s">
        <v>224</v>
      </c>
      <c r="C91" s="5">
        <v>0.376</v>
      </c>
      <c r="D91" s="5">
        <v>1</v>
      </c>
      <c r="E91" s="5">
        <v>0</v>
      </c>
    </row>
    <row r="92" spans="1:5" x14ac:dyDescent="0.25">
      <c r="A92" s="5" t="s">
        <v>223</v>
      </c>
      <c r="B92" s="5" t="s">
        <v>225</v>
      </c>
      <c r="C92" s="5">
        <v>0.45500000000000002</v>
      </c>
      <c r="D92" s="5">
        <v>1</v>
      </c>
      <c r="E92" s="5">
        <v>0</v>
      </c>
    </row>
    <row r="93" spans="1:5" x14ac:dyDescent="0.25">
      <c r="A93" s="5" t="s">
        <v>223</v>
      </c>
      <c r="B93" s="5" t="s">
        <v>226</v>
      </c>
      <c r="C93" s="5">
        <v>0.40500000000000003</v>
      </c>
      <c r="D93" s="5">
        <v>1</v>
      </c>
      <c r="E93" s="5">
        <v>0</v>
      </c>
    </row>
    <row r="94" spans="1:5" x14ac:dyDescent="0.25">
      <c r="A94" s="5" t="s">
        <v>223</v>
      </c>
      <c r="B94" s="5" t="s">
        <v>227</v>
      </c>
      <c r="C94" s="5">
        <v>0.47</v>
      </c>
      <c r="D94" s="5">
        <v>1</v>
      </c>
      <c r="E94" s="5">
        <v>0.57241600000000004</v>
      </c>
    </row>
    <row r="95" spans="1:5" x14ac:dyDescent="0.25">
      <c r="A95" s="5" t="s">
        <v>223</v>
      </c>
      <c r="B95" s="5" t="s">
        <v>228</v>
      </c>
      <c r="C95" s="5">
        <v>0.42599999999999999</v>
      </c>
      <c r="D95" s="5">
        <v>1</v>
      </c>
      <c r="E95" s="5">
        <v>0</v>
      </c>
    </row>
    <row r="96" spans="1:5" x14ac:dyDescent="0.25">
      <c r="A96" s="5" t="s">
        <v>229</v>
      </c>
      <c r="B96" s="5" t="s">
        <v>230</v>
      </c>
      <c r="C96" s="5">
        <v>0.94599999999999995</v>
      </c>
      <c r="D96" s="5">
        <v>1</v>
      </c>
      <c r="E96" s="5">
        <v>1.21</v>
      </c>
    </row>
    <row r="97" spans="1:5" x14ac:dyDescent="0.25">
      <c r="A97" s="5" t="s">
        <v>229</v>
      </c>
      <c r="B97" s="5" t="s">
        <v>231</v>
      </c>
      <c r="C97" s="5">
        <v>0.93100000000000005</v>
      </c>
      <c r="D97" s="5">
        <v>2</v>
      </c>
      <c r="E97" s="5">
        <v>0</v>
      </c>
    </row>
    <row r="98" spans="1:5" x14ac:dyDescent="0.25">
      <c r="A98" s="5" t="s">
        <v>229</v>
      </c>
      <c r="B98" s="5" t="s">
        <v>232</v>
      </c>
      <c r="C98" s="5">
        <v>0.91300000000000003</v>
      </c>
      <c r="D98" s="5">
        <v>2</v>
      </c>
      <c r="E98" s="5">
        <v>0</v>
      </c>
    </row>
    <row r="99" spans="1:5" x14ac:dyDescent="0.25">
      <c r="A99" s="5" t="s">
        <v>229</v>
      </c>
      <c r="B99" s="5" t="s">
        <v>233</v>
      </c>
      <c r="C99" s="5">
        <v>0.92100000000000004</v>
      </c>
      <c r="D99" s="5">
        <v>2</v>
      </c>
      <c r="E99" s="5">
        <v>0</v>
      </c>
    </row>
    <row r="100" spans="1:5" x14ac:dyDescent="0.25">
      <c r="A100" s="5" t="s">
        <v>229</v>
      </c>
      <c r="B100" s="5" t="s">
        <v>234</v>
      </c>
      <c r="C100" s="5">
        <v>0.93799999999999994</v>
      </c>
      <c r="D100" s="5">
        <v>2</v>
      </c>
      <c r="E100" s="5">
        <v>0</v>
      </c>
    </row>
    <row r="101" spans="1:5" x14ac:dyDescent="0.25">
      <c r="A101" s="5" t="s">
        <v>229</v>
      </c>
      <c r="B101" s="5" t="s">
        <v>235</v>
      </c>
      <c r="C101" s="5">
        <v>0.92200000000000004</v>
      </c>
      <c r="D101" s="5">
        <v>1</v>
      </c>
      <c r="E101" s="5">
        <v>4.8000000000000001E-4</v>
      </c>
    </row>
    <row r="102" spans="1:5" x14ac:dyDescent="0.25">
      <c r="A102" s="5" t="s">
        <v>229</v>
      </c>
      <c r="B102" s="5" t="s">
        <v>236</v>
      </c>
      <c r="C102" s="5">
        <v>0.92500000000000004</v>
      </c>
      <c r="D102" s="5">
        <v>1</v>
      </c>
      <c r="E102" s="5">
        <v>0</v>
      </c>
    </row>
    <row r="103" spans="1:5" x14ac:dyDescent="0.25">
      <c r="A103" s="5" t="s">
        <v>229</v>
      </c>
      <c r="B103" s="5" t="s">
        <v>237</v>
      </c>
      <c r="C103" s="5">
        <v>0.875</v>
      </c>
      <c r="D103" s="5">
        <v>1</v>
      </c>
      <c r="E103" s="5">
        <v>0</v>
      </c>
    </row>
    <row r="104" spans="1:5" x14ac:dyDescent="0.25">
      <c r="A104" s="5" t="s">
        <v>229</v>
      </c>
      <c r="B104" s="5" t="s">
        <v>238</v>
      </c>
      <c r="C104" s="5">
        <v>0.88600000000000001</v>
      </c>
      <c r="D104" s="5">
        <v>1</v>
      </c>
      <c r="E104" s="5">
        <v>4.6509000000000002E-2</v>
      </c>
    </row>
    <row r="105" spans="1:5" x14ac:dyDescent="0.25">
      <c r="A105" s="5" t="s">
        <v>229</v>
      </c>
      <c r="B105" s="5" t="s">
        <v>239</v>
      </c>
      <c r="C105" s="5">
        <v>0.88600000000000001</v>
      </c>
      <c r="D105" s="5">
        <v>1</v>
      </c>
      <c r="E105" s="5">
        <v>2.9870000000000001E-3</v>
      </c>
    </row>
    <row r="106" spans="1:5" x14ac:dyDescent="0.25">
      <c r="A106" s="5" t="s">
        <v>229</v>
      </c>
      <c r="B106" s="5" t="s">
        <v>240</v>
      </c>
      <c r="C106" s="5">
        <v>0.89100000000000001</v>
      </c>
      <c r="D106" s="5">
        <v>1</v>
      </c>
      <c r="E106" s="5">
        <v>0</v>
      </c>
    </row>
    <row r="107" spans="1:5" x14ac:dyDescent="0.25">
      <c r="A107" s="5" t="s">
        <v>241</v>
      </c>
      <c r="B107" s="5" t="s">
        <v>242</v>
      </c>
      <c r="C107" s="5">
        <v>0.48</v>
      </c>
      <c r="D107" s="5">
        <v>5</v>
      </c>
      <c r="E107" s="5">
        <v>0</v>
      </c>
    </row>
    <row r="108" spans="1:5" x14ac:dyDescent="0.25">
      <c r="A108" s="5" t="s">
        <v>241</v>
      </c>
      <c r="B108" s="5" t="s">
        <v>243</v>
      </c>
      <c r="C108" s="5">
        <v>0.61099999999999999</v>
      </c>
      <c r="D108" s="5">
        <v>5</v>
      </c>
      <c r="E108" s="5">
        <v>0</v>
      </c>
    </row>
    <row r="109" spans="1:5" x14ac:dyDescent="0.25">
      <c r="A109" s="5" t="s">
        <v>241</v>
      </c>
      <c r="B109" s="5" t="s">
        <v>244</v>
      </c>
      <c r="C109" s="5">
        <v>0.433</v>
      </c>
      <c r="D109" s="5">
        <v>5</v>
      </c>
      <c r="E109" s="5">
        <v>0</v>
      </c>
    </row>
    <row r="110" spans="1:5" x14ac:dyDescent="0.25">
      <c r="A110" s="5" t="s">
        <v>241</v>
      </c>
      <c r="B110" s="5" t="s">
        <v>245</v>
      </c>
      <c r="C110" s="5">
        <v>0.51900000000000002</v>
      </c>
      <c r="D110" s="5">
        <v>5</v>
      </c>
      <c r="E110" s="5">
        <v>0</v>
      </c>
    </row>
    <row r="111" spans="1:5" x14ac:dyDescent="0.25">
      <c r="A111" s="5" t="s">
        <v>241</v>
      </c>
      <c r="B111" s="5" t="s">
        <v>246</v>
      </c>
      <c r="C111" s="5">
        <v>0.54800000000000004</v>
      </c>
      <c r="D111" s="5">
        <v>4</v>
      </c>
      <c r="E111" s="5">
        <v>0</v>
      </c>
    </row>
    <row r="112" spans="1:5" x14ac:dyDescent="0.25">
      <c r="A112" s="5" t="s">
        <v>241</v>
      </c>
      <c r="B112" s="5" t="s">
        <v>247</v>
      </c>
      <c r="C112" s="5">
        <v>0.53300000000000003</v>
      </c>
      <c r="D112" s="5">
        <v>5</v>
      </c>
      <c r="E112" s="5">
        <v>7.4934000000000001E-2</v>
      </c>
    </row>
    <row r="113" spans="1:5" x14ac:dyDescent="0.25">
      <c r="A113" s="5" t="s">
        <v>1690</v>
      </c>
      <c r="B113" s="5" t="s">
        <v>248</v>
      </c>
      <c r="C113" s="5">
        <v>0.40200000000000002</v>
      </c>
      <c r="D113" s="5">
        <v>5</v>
      </c>
      <c r="E113" s="5">
        <v>0</v>
      </c>
    </row>
    <row r="114" spans="1:5" x14ac:dyDescent="0.25">
      <c r="A114" s="5" t="s">
        <v>1690</v>
      </c>
      <c r="B114" s="5" t="s">
        <v>249</v>
      </c>
      <c r="C114" s="5">
        <v>0.44400000000000001</v>
      </c>
      <c r="D114" s="5">
        <v>5</v>
      </c>
      <c r="E114" s="5">
        <v>0</v>
      </c>
    </row>
    <row r="115" spans="1:5" x14ac:dyDescent="0.25">
      <c r="A115" s="5" t="s">
        <v>1690</v>
      </c>
      <c r="B115" s="5" t="s">
        <v>250</v>
      </c>
      <c r="C115" s="5">
        <v>0.62</v>
      </c>
      <c r="D115" s="5">
        <v>4</v>
      </c>
      <c r="E115" s="5">
        <v>2.1815850000000001</v>
      </c>
    </row>
    <row r="116" spans="1:5" x14ac:dyDescent="0.25">
      <c r="A116" s="5" t="s">
        <v>1690</v>
      </c>
      <c r="B116" s="5" t="s">
        <v>251</v>
      </c>
      <c r="C116" s="5">
        <v>0.42</v>
      </c>
      <c r="D116" s="5">
        <v>5</v>
      </c>
      <c r="E116" s="5">
        <v>3.8E-3</v>
      </c>
    </row>
    <row r="117" spans="1:5" x14ac:dyDescent="0.25">
      <c r="A117" s="5" t="s">
        <v>1690</v>
      </c>
      <c r="B117" s="5" t="s">
        <v>252</v>
      </c>
      <c r="C117" s="5">
        <v>0.38900000000000001</v>
      </c>
      <c r="D117" s="5">
        <v>5</v>
      </c>
      <c r="E117" s="5">
        <v>0</v>
      </c>
    </row>
    <row r="118" spans="1:5" x14ac:dyDescent="0.25">
      <c r="A118" s="5" t="s">
        <v>1690</v>
      </c>
      <c r="B118" s="5" t="s">
        <v>253</v>
      </c>
      <c r="C118" s="5">
        <v>0.438</v>
      </c>
      <c r="D118" s="5">
        <v>5</v>
      </c>
      <c r="E118" s="5">
        <v>0</v>
      </c>
    </row>
    <row r="119" spans="1:5" x14ac:dyDescent="0.25">
      <c r="A119" s="5" t="s">
        <v>1690</v>
      </c>
      <c r="B119" s="5" t="s">
        <v>254</v>
      </c>
      <c r="C119" s="5">
        <v>0.44</v>
      </c>
      <c r="D119" s="5">
        <v>3</v>
      </c>
      <c r="E119" s="5">
        <v>0</v>
      </c>
    </row>
    <row r="120" spans="1:5" x14ac:dyDescent="0.25">
      <c r="A120" s="5" t="s">
        <v>1690</v>
      </c>
      <c r="B120" s="5" t="s">
        <v>255</v>
      </c>
      <c r="C120" s="5">
        <v>0.34100000000000003</v>
      </c>
      <c r="D120" s="5">
        <v>5</v>
      </c>
      <c r="E120" s="5">
        <v>4.0607999999999998E-2</v>
      </c>
    </row>
    <row r="121" spans="1:5" x14ac:dyDescent="0.25">
      <c r="A121" s="5" t="s">
        <v>1690</v>
      </c>
      <c r="B121" s="5" t="s">
        <v>256</v>
      </c>
      <c r="C121" s="5">
        <v>0.47799999999999998</v>
      </c>
      <c r="D121" s="5">
        <v>5</v>
      </c>
      <c r="E121" s="5">
        <v>0</v>
      </c>
    </row>
    <row r="122" spans="1:5" x14ac:dyDescent="0.25">
      <c r="A122" s="5" t="s">
        <v>1690</v>
      </c>
      <c r="B122" s="5" t="s">
        <v>257</v>
      </c>
      <c r="C122" s="5">
        <v>0.42099999999999999</v>
      </c>
      <c r="D122" s="5">
        <v>5</v>
      </c>
      <c r="E122" s="5">
        <v>0</v>
      </c>
    </row>
    <row r="123" spans="1:5" x14ac:dyDescent="0.25">
      <c r="A123" s="5" t="s">
        <v>1690</v>
      </c>
      <c r="B123" s="5" t="s">
        <v>258</v>
      </c>
      <c r="C123" s="5">
        <v>0.42299999999999999</v>
      </c>
      <c r="D123" s="5">
        <v>4</v>
      </c>
      <c r="E123" s="5">
        <v>0.264768</v>
      </c>
    </row>
    <row r="124" spans="1:5" x14ac:dyDescent="0.25">
      <c r="A124" s="5" t="s">
        <v>1690</v>
      </c>
      <c r="B124" s="5" t="s">
        <v>259</v>
      </c>
      <c r="C124" s="5">
        <v>0.27900000000000003</v>
      </c>
      <c r="D124" s="5">
        <v>5</v>
      </c>
      <c r="E124" s="5">
        <v>0</v>
      </c>
    </row>
    <row r="125" spans="1:5" x14ac:dyDescent="0.25">
      <c r="A125" s="5" t="s">
        <v>1690</v>
      </c>
      <c r="B125" s="5" t="s">
        <v>260</v>
      </c>
      <c r="C125" s="5">
        <v>0.35799999999999998</v>
      </c>
      <c r="D125" s="5">
        <v>5</v>
      </c>
      <c r="E125" s="5">
        <v>0</v>
      </c>
    </row>
    <row r="126" spans="1:5" x14ac:dyDescent="0.25">
      <c r="A126" s="5" t="s">
        <v>6</v>
      </c>
      <c r="B126" s="5" t="s">
        <v>261</v>
      </c>
      <c r="C126" s="5">
        <v>0.67200000000000004</v>
      </c>
      <c r="D126" s="5">
        <v>4</v>
      </c>
      <c r="E126" s="5">
        <v>0</v>
      </c>
    </row>
    <row r="127" spans="1:5" x14ac:dyDescent="0.25">
      <c r="A127" s="5" t="s">
        <v>6</v>
      </c>
      <c r="B127" s="5" t="s">
        <v>262</v>
      </c>
      <c r="C127" s="5">
        <v>0.58599999999999997</v>
      </c>
      <c r="D127" s="5">
        <v>4</v>
      </c>
      <c r="E127" s="5">
        <v>0.26334099999999999</v>
      </c>
    </row>
    <row r="128" spans="1:5" x14ac:dyDescent="0.25">
      <c r="A128" s="5" t="s">
        <v>6</v>
      </c>
      <c r="B128" s="5" t="s">
        <v>263</v>
      </c>
      <c r="C128" s="5">
        <v>0.64800000000000002</v>
      </c>
      <c r="D128" s="5">
        <v>5</v>
      </c>
      <c r="E128" s="5">
        <v>3.2129999999999999E-2</v>
      </c>
    </row>
    <row r="129" spans="1:5" x14ac:dyDescent="0.25">
      <c r="A129" s="5" t="s">
        <v>6</v>
      </c>
      <c r="B129" s="5" t="s">
        <v>264</v>
      </c>
      <c r="C129" s="5">
        <v>0.53800000000000003</v>
      </c>
      <c r="D129" s="5">
        <v>5</v>
      </c>
      <c r="E129" s="5">
        <v>0.10738</v>
      </c>
    </row>
    <row r="130" spans="1:5" x14ac:dyDescent="0.25">
      <c r="A130" s="5" t="s">
        <v>6</v>
      </c>
      <c r="B130" s="5" t="s">
        <v>265</v>
      </c>
      <c r="C130" s="5">
        <v>0.59299999999999997</v>
      </c>
      <c r="D130" s="5">
        <v>5</v>
      </c>
      <c r="E130" s="5">
        <v>0.127248</v>
      </c>
    </row>
    <row r="131" spans="1:5" x14ac:dyDescent="0.25">
      <c r="A131" s="5" t="s">
        <v>6</v>
      </c>
      <c r="B131" s="5" t="s">
        <v>266</v>
      </c>
      <c r="C131" s="5">
        <v>0.59599999999999997</v>
      </c>
      <c r="D131" s="5">
        <v>3</v>
      </c>
      <c r="E131" s="5">
        <v>2.9899999999999999E-2</v>
      </c>
    </row>
    <row r="132" spans="1:5" x14ac:dyDescent="0.25">
      <c r="A132" s="5" t="s">
        <v>6</v>
      </c>
      <c r="B132" s="5" t="s">
        <v>267</v>
      </c>
      <c r="C132" s="5">
        <v>0.63200000000000001</v>
      </c>
      <c r="D132" s="5">
        <v>4</v>
      </c>
      <c r="E132" s="5">
        <v>0</v>
      </c>
    </row>
    <row r="133" spans="1:5" x14ac:dyDescent="0.25">
      <c r="A133" s="5" t="s">
        <v>6</v>
      </c>
      <c r="B133" s="5" t="s">
        <v>268</v>
      </c>
      <c r="C133" s="5">
        <v>0.69499999999999995</v>
      </c>
      <c r="D133" s="5">
        <v>5</v>
      </c>
      <c r="E133" s="5">
        <v>0</v>
      </c>
    </row>
    <row r="134" spans="1:5" x14ac:dyDescent="0.25">
      <c r="A134" s="5" t="s">
        <v>6</v>
      </c>
      <c r="B134" s="5" t="s">
        <v>269</v>
      </c>
      <c r="C134" s="5">
        <v>0.64900000000000002</v>
      </c>
      <c r="D134" s="5">
        <v>4</v>
      </c>
      <c r="E134" s="5">
        <v>0</v>
      </c>
    </row>
    <row r="135" spans="1:5" x14ac:dyDescent="0.25">
      <c r="A135" s="5" t="s">
        <v>6</v>
      </c>
      <c r="B135" s="5" t="s">
        <v>270</v>
      </c>
      <c r="C135" s="5">
        <v>0.57399999999999995</v>
      </c>
      <c r="D135" s="5">
        <v>5</v>
      </c>
      <c r="E135" s="5">
        <v>0</v>
      </c>
    </row>
    <row r="136" spans="1:5" x14ac:dyDescent="0.25">
      <c r="A136" s="5" t="s">
        <v>6</v>
      </c>
      <c r="B136" s="5" t="s">
        <v>271</v>
      </c>
      <c r="C136" s="5">
        <v>0.56200000000000006</v>
      </c>
      <c r="D136" s="5">
        <v>5</v>
      </c>
      <c r="E136" s="5">
        <v>0</v>
      </c>
    </row>
    <row r="137" spans="1:5" x14ac:dyDescent="0.25">
      <c r="A137" s="5" t="s">
        <v>6</v>
      </c>
      <c r="B137" s="5" t="s">
        <v>272</v>
      </c>
      <c r="C137" s="5">
        <v>0.59599999999999997</v>
      </c>
      <c r="D137" s="5">
        <v>5</v>
      </c>
      <c r="E137" s="5">
        <v>0</v>
      </c>
    </row>
    <row r="138" spans="1:5" x14ac:dyDescent="0.25">
      <c r="A138" s="5" t="s">
        <v>6</v>
      </c>
      <c r="B138" s="5" t="s">
        <v>273</v>
      </c>
      <c r="C138" s="5">
        <v>0.63600000000000001</v>
      </c>
      <c r="D138" s="5">
        <v>5</v>
      </c>
      <c r="E138" s="5">
        <v>0</v>
      </c>
    </row>
    <row r="139" spans="1:5" x14ac:dyDescent="0.25">
      <c r="A139" s="5" t="s">
        <v>6</v>
      </c>
      <c r="B139" s="5" t="s">
        <v>274</v>
      </c>
      <c r="C139" s="5">
        <v>0.62</v>
      </c>
      <c r="D139" s="5">
        <v>4</v>
      </c>
      <c r="E139" s="5">
        <v>0</v>
      </c>
    </row>
    <row r="140" spans="1:5" x14ac:dyDescent="0.25">
      <c r="A140" s="5" t="s">
        <v>6</v>
      </c>
      <c r="B140" s="5" t="s">
        <v>275</v>
      </c>
      <c r="C140" s="5">
        <v>0.622</v>
      </c>
      <c r="D140" s="5">
        <v>3</v>
      </c>
      <c r="E140" s="5">
        <v>0</v>
      </c>
    </row>
    <row r="141" spans="1:5" x14ac:dyDescent="0.25">
      <c r="A141" s="5" t="s">
        <v>6</v>
      </c>
      <c r="B141" s="5" t="s">
        <v>276</v>
      </c>
      <c r="C141" s="5">
        <v>0.61</v>
      </c>
      <c r="D141" s="5">
        <v>4</v>
      </c>
      <c r="E141" s="5">
        <v>0</v>
      </c>
    </row>
    <row r="142" spans="1:5" x14ac:dyDescent="0.25">
      <c r="A142" s="5" t="s">
        <v>6</v>
      </c>
      <c r="B142" s="5" t="s">
        <v>277</v>
      </c>
      <c r="C142" s="5">
        <v>0.57799999999999996</v>
      </c>
      <c r="D142" s="5">
        <v>5</v>
      </c>
      <c r="E142" s="5">
        <v>0</v>
      </c>
    </row>
    <row r="143" spans="1:5" x14ac:dyDescent="0.25">
      <c r="A143" s="5" t="s">
        <v>6</v>
      </c>
      <c r="B143" s="5" t="s">
        <v>278</v>
      </c>
      <c r="C143" s="5">
        <v>0.60599999999999998</v>
      </c>
      <c r="D143" s="5">
        <v>5</v>
      </c>
      <c r="E143" s="5">
        <v>0</v>
      </c>
    </row>
    <row r="144" spans="1:5" x14ac:dyDescent="0.25">
      <c r="A144" s="5" t="s">
        <v>6</v>
      </c>
      <c r="B144" s="5" t="s">
        <v>279</v>
      </c>
      <c r="C144" s="5">
        <v>0.61399999999999999</v>
      </c>
      <c r="D144" s="5">
        <v>5</v>
      </c>
      <c r="E144" s="5">
        <v>0</v>
      </c>
    </row>
    <row r="145" spans="1:5" x14ac:dyDescent="0.25">
      <c r="A145" s="5" t="s">
        <v>6</v>
      </c>
      <c r="B145" s="5" t="s">
        <v>280</v>
      </c>
      <c r="C145" s="5">
        <v>0.61399999999999999</v>
      </c>
      <c r="D145" s="5">
        <v>5</v>
      </c>
      <c r="E145" s="5">
        <v>0</v>
      </c>
    </row>
    <row r="146" spans="1:5" x14ac:dyDescent="0.25">
      <c r="A146" s="5" t="s">
        <v>6</v>
      </c>
      <c r="B146" s="5" t="s">
        <v>281</v>
      </c>
      <c r="C146" s="5">
        <v>0.59099999999999997</v>
      </c>
      <c r="D146" s="5">
        <v>5</v>
      </c>
      <c r="E146" s="5">
        <v>0</v>
      </c>
    </row>
    <row r="147" spans="1:5" x14ac:dyDescent="0.25">
      <c r="A147" s="5" t="s">
        <v>6</v>
      </c>
      <c r="B147" s="5" t="s">
        <v>282</v>
      </c>
      <c r="C147" s="5">
        <v>0.59599999999999997</v>
      </c>
      <c r="D147" s="5">
        <v>3</v>
      </c>
      <c r="E147" s="5">
        <v>0</v>
      </c>
    </row>
    <row r="148" spans="1:5" x14ac:dyDescent="0.25">
      <c r="A148" s="5" t="s">
        <v>6</v>
      </c>
      <c r="B148" s="5" t="s">
        <v>283</v>
      </c>
      <c r="C148" s="5">
        <v>0.53500000000000003</v>
      </c>
      <c r="D148" s="5">
        <v>4</v>
      </c>
      <c r="E148" s="5">
        <v>0</v>
      </c>
    </row>
    <row r="149" spans="1:5" x14ac:dyDescent="0.25">
      <c r="A149" s="5" t="s">
        <v>284</v>
      </c>
      <c r="B149" s="5" t="s">
        <v>285</v>
      </c>
      <c r="C149" s="5">
        <v>0.75800000000000001</v>
      </c>
      <c r="D149" s="5">
        <v>1</v>
      </c>
      <c r="E149" s="5">
        <v>9.6519999999999995E-2</v>
      </c>
    </row>
    <row r="150" spans="1:5" x14ac:dyDescent="0.25">
      <c r="A150" s="5" t="s">
        <v>284</v>
      </c>
      <c r="B150" s="5" t="s">
        <v>286</v>
      </c>
      <c r="C150" s="5">
        <v>0.79300000000000004</v>
      </c>
      <c r="D150" s="5">
        <v>1</v>
      </c>
      <c r="E150" s="5">
        <v>8.9679999999999996E-2</v>
      </c>
    </row>
    <row r="151" spans="1:5" x14ac:dyDescent="0.25">
      <c r="A151" s="5" t="s">
        <v>284</v>
      </c>
      <c r="B151" s="5" t="s">
        <v>287</v>
      </c>
      <c r="C151" s="5">
        <v>0.79900000000000004</v>
      </c>
      <c r="D151" s="5">
        <v>1</v>
      </c>
      <c r="E151" s="5">
        <v>0.346053</v>
      </c>
    </row>
    <row r="152" spans="1:5" x14ac:dyDescent="0.25">
      <c r="A152" s="5" t="s">
        <v>284</v>
      </c>
      <c r="B152" s="5" t="s">
        <v>288</v>
      </c>
      <c r="C152" s="5">
        <v>0.78500000000000003</v>
      </c>
      <c r="D152" s="5">
        <v>1</v>
      </c>
      <c r="E152" s="5">
        <v>1.4144E-2</v>
      </c>
    </row>
    <row r="153" spans="1:5" x14ac:dyDescent="0.25">
      <c r="A153" s="5" t="s">
        <v>284</v>
      </c>
      <c r="B153" s="5" t="s">
        <v>289</v>
      </c>
      <c r="C153" s="5">
        <v>0.871</v>
      </c>
      <c r="D153" s="5">
        <v>1</v>
      </c>
      <c r="E153" s="5">
        <v>4.2426999999999999E-2</v>
      </c>
    </row>
    <row r="154" spans="1:5" x14ac:dyDescent="0.25">
      <c r="A154" s="5" t="s">
        <v>284</v>
      </c>
      <c r="B154" s="5" t="s">
        <v>290</v>
      </c>
      <c r="C154" s="5">
        <v>0.78800000000000003</v>
      </c>
      <c r="D154" s="5">
        <v>1</v>
      </c>
      <c r="E154" s="5">
        <v>7.8395999999999993E-2</v>
      </c>
    </row>
    <row r="155" spans="1:5" x14ac:dyDescent="0.25">
      <c r="A155" s="5" t="s">
        <v>1688</v>
      </c>
      <c r="B155" s="5" t="s">
        <v>291</v>
      </c>
      <c r="C155" s="5">
        <v>0.76300000000000001</v>
      </c>
      <c r="D155" s="5">
        <v>3</v>
      </c>
      <c r="E155" s="5">
        <v>0</v>
      </c>
    </row>
    <row r="156" spans="1:5" x14ac:dyDescent="0.25">
      <c r="A156" s="5" t="s">
        <v>1688</v>
      </c>
      <c r="B156" s="5" t="s">
        <v>203</v>
      </c>
      <c r="C156" s="5">
        <v>0.76300000000000001</v>
      </c>
      <c r="D156" s="5">
        <v>3</v>
      </c>
      <c r="E156" s="5">
        <v>0</v>
      </c>
    </row>
    <row r="157" spans="1:5" x14ac:dyDescent="0.25">
      <c r="A157" s="5" t="s">
        <v>1688</v>
      </c>
      <c r="B157" s="5" t="s">
        <v>292</v>
      </c>
      <c r="C157" s="5">
        <v>0.77100000000000002</v>
      </c>
      <c r="D157" s="5">
        <v>4</v>
      </c>
      <c r="E157" s="5">
        <v>0</v>
      </c>
    </row>
    <row r="158" spans="1:5" x14ac:dyDescent="0.25">
      <c r="A158" s="5" t="s">
        <v>1688</v>
      </c>
      <c r="B158" s="5" t="s">
        <v>293</v>
      </c>
      <c r="C158" s="5">
        <v>0.79200000000000004</v>
      </c>
      <c r="D158" s="5">
        <v>3</v>
      </c>
      <c r="E158" s="5">
        <v>9.2400000000000002E-4</v>
      </c>
    </row>
    <row r="159" spans="1:5" x14ac:dyDescent="0.25">
      <c r="A159" s="5" t="s">
        <v>1688</v>
      </c>
      <c r="B159" s="5" t="s">
        <v>294</v>
      </c>
      <c r="C159" s="5">
        <v>0.76600000000000001</v>
      </c>
      <c r="D159" s="5">
        <v>4</v>
      </c>
      <c r="E159" s="5">
        <v>0</v>
      </c>
    </row>
    <row r="160" spans="1:5" x14ac:dyDescent="0.25">
      <c r="A160" s="5" t="s">
        <v>7</v>
      </c>
      <c r="B160" s="5" t="s">
        <v>295</v>
      </c>
      <c r="C160" s="5">
        <v>0.81299999999999994</v>
      </c>
      <c r="D160" s="5">
        <v>1</v>
      </c>
      <c r="E160" s="5">
        <v>0.109765</v>
      </c>
    </row>
    <row r="161" spans="1:5" x14ac:dyDescent="0.25">
      <c r="A161" s="5" t="s">
        <v>7</v>
      </c>
      <c r="B161" s="5" t="s">
        <v>296</v>
      </c>
      <c r="C161" s="5">
        <v>0.79900000000000004</v>
      </c>
      <c r="D161" s="5">
        <v>1</v>
      </c>
      <c r="E161" s="5">
        <v>0</v>
      </c>
    </row>
    <row r="162" spans="1:5" x14ac:dyDescent="0.25">
      <c r="A162" s="5" t="s">
        <v>7</v>
      </c>
      <c r="B162" s="5" t="s">
        <v>297</v>
      </c>
      <c r="C162" s="5">
        <v>0.81200000000000006</v>
      </c>
      <c r="D162" s="5">
        <v>1</v>
      </c>
      <c r="E162" s="5">
        <v>0.350636</v>
      </c>
    </row>
    <row r="163" spans="1:5" x14ac:dyDescent="0.25">
      <c r="A163" s="5" t="s">
        <v>7</v>
      </c>
      <c r="B163" s="5" t="s">
        <v>298</v>
      </c>
      <c r="C163" s="5">
        <v>0.82099999999999995</v>
      </c>
      <c r="D163" s="5">
        <v>1</v>
      </c>
      <c r="E163" s="5">
        <v>0.20002200000000001</v>
      </c>
    </row>
    <row r="164" spans="1:5" x14ac:dyDescent="0.25">
      <c r="A164" s="5" t="s">
        <v>7</v>
      </c>
      <c r="B164" s="5" t="s">
        <v>299</v>
      </c>
      <c r="C164" s="5">
        <v>0.83399999999999996</v>
      </c>
      <c r="D164" s="5">
        <v>1</v>
      </c>
      <c r="E164" s="5">
        <v>0.36047000000000001</v>
      </c>
    </row>
    <row r="165" spans="1:5" x14ac:dyDescent="0.25">
      <c r="A165" s="5" t="s">
        <v>7</v>
      </c>
      <c r="B165" s="5" t="s">
        <v>300</v>
      </c>
      <c r="C165" s="5">
        <v>0.79600000000000004</v>
      </c>
      <c r="D165" s="5">
        <v>1</v>
      </c>
      <c r="E165" s="5">
        <v>0</v>
      </c>
    </row>
    <row r="166" spans="1:5" x14ac:dyDescent="0.25">
      <c r="A166" s="5" t="s">
        <v>301</v>
      </c>
      <c r="B166" s="5" t="s">
        <v>302</v>
      </c>
      <c r="C166" s="5">
        <v>0.69099999999999995</v>
      </c>
      <c r="D166" s="5">
        <v>2</v>
      </c>
      <c r="E166" s="5">
        <v>1.078E-3</v>
      </c>
    </row>
    <row r="167" spans="1:5" x14ac:dyDescent="0.25">
      <c r="A167" s="5" t="s">
        <v>301</v>
      </c>
      <c r="B167" s="5" t="s">
        <v>301</v>
      </c>
      <c r="C167" s="5">
        <v>0.753</v>
      </c>
      <c r="D167" s="5">
        <v>1</v>
      </c>
      <c r="E167" s="5">
        <v>4.84E-4</v>
      </c>
    </row>
    <row r="168" spans="1:5" x14ac:dyDescent="0.25">
      <c r="A168" s="5" t="s">
        <v>301</v>
      </c>
      <c r="B168" s="5" t="s">
        <v>303</v>
      </c>
      <c r="C168" s="5">
        <v>0.64300000000000002</v>
      </c>
      <c r="D168" s="5">
        <v>3</v>
      </c>
      <c r="E168" s="5">
        <v>0</v>
      </c>
    </row>
    <row r="169" spans="1:5" x14ac:dyDescent="0.25">
      <c r="A169" s="5" t="s">
        <v>301</v>
      </c>
      <c r="B169" s="5" t="s">
        <v>304</v>
      </c>
      <c r="C169" s="5">
        <v>0.73</v>
      </c>
      <c r="D169" s="5">
        <v>1</v>
      </c>
      <c r="E169" s="5">
        <v>6.2399999999999999E-4</v>
      </c>
    </row>
    <row r="170" spans="1:5" x14ac:dyDescent="0.25">
      <c r="A170" s="5" t="s">
        <v>1687</v>
      </c>
      <c r="B170" s="5" t="s">
        <v>305</v>
      </c>
      <c r="C170" s="5">
        <v>0.67400000000000004</v>
      </c>
      <c r="D170" s="5">
        <v>3</v>
      </c>
      <c r="E170" s="5">
        <v>0</v>
      </c>
    </row>
    <row r="171" spans="1:5" x14ac:dyDescent="0.25">
      <c r="A171" s="5" t="s">
        <v>1687</v>
      </c>
      <c r="B171" s="5" t="s">
        <v>306</v>
      </c>
      <c r="C171" s="5">
        <v>0.70399999999999996</v>
      </c>
      <c r="D171" s="5">
        <v>3</v>
      </c>
      <c r="E171" s="5">
        <v>0</v>
      </c>
    </row>
    <row r="172" spans="1:5" x14ac:dyDescent="0.25">
      <c r="A172" s="5" t="s">
        <v>1687</v>
      </c>
      <c r="B172" s="5" t="s">
        <v>307</v>
      </c>
      <c r="C172" s="5">
        <v>0.69399999999999995</v>
      </c>
      <c r="D172" s="5">
        <v>3</v>
      </c>
      <c r="E172" s="5">
        <v>0.118371</v>
      </c>
    </row>
    <row r="173" spans="1:5" x14ac:dyDescent="0.25">
      <c r="A173" s="5" t="s">
        <v>1687</v>
      </c>
      <c r="B173" s="5" t="s">
        <v>308</v>
      </c>
      <c r="C173" s="5">
        <v>0.71099999999999997</v>
      </c>
      <c r="D173" s="5">
        <v>4</v>
      </c>
      <c r="E173" s="5">
        <v>0.12921299999999999</v>
      </c>
    </row>
    <row r="174" spans="1:5" x14ac:dyDescent="0.25">
      <c r="A174" s="5" t="s">
        <v>1687</v>
      </c>
      <c r="B174" s="5" t="s">
        <v>309</v>
      </c>
      <c r="C174" s="5">
        <v>0.62</v>
      </c>
      <c r="D174" s="5">
        <v>4</v>
      </c>
      <c r="E174" s="5">
        <v>0.27623999999999999</v>
      </c>
    </row>
    <row r="175" spans="1:5" x14ac:dyDescent="0.25">
      <c r="A175" s="5" t="s">
        <v>1687</v>
      </c>
      <c r="B175" s="5" t="s">
        <v>310</v>
      </c>
      <c r="C175" s="5">
        <v>0.72399999999999998</v>
      </c>
      <c r="D175" s="5">
        <v>2</v>
      </c>
      <c r="E175" s="5">
        <v>4.394E-2</v>
      </c>
    </row>
    <row r="176" spans="1:5" x14ac:dyDescent="0.25">
      <c r="A176" s="5" t="s">
        <v>1687</v>
      </c>
      <c r="B176" s="5" t="s">
        <v>311</v>
      </c>
      <c r="C176" s="5">
        <v>0.76</v>
      </c>
      <c r="D176" s="5">
        <v>2</v>
      </c>
      <c r="E176" s="5">
        <v>0.72143999999999997</v>
      </c>
    </row>
    <row r="177" spans="1:5" x14ac:dyDescent="0.25">
      <c r="A177" s="5" t="s">
        <v>1687</v>
      </c>
      <c r="B177" s="5" t="s">
        <v>312</v>
      </c>
      <c r="C177" s="5">
        <v>0.70799999999999996</v>
      </c>
      <c r="D177" s="5">
        <v>1</v>
      </c>
      <c r="E177" s="5">
        <v>0</v>
      </c>
    </row>
    <row r="178" spans="1:5" x14ac:dyDescent="0.25">
      <c r="A178" s="5" t="s">
        <v>1687</v>
      </c>
      <c r="B178" s="5" t="s">
        <v>313</v>
      </c>
      <c r="C178" s="5">
        <v>0.72699999999999998</v>
      </c>
      <c r="D178" s="5">
        <v>2</v>
      </c>
      <c r="E178" s="5">
        <v>0</v>
      </c>
    </row>
    <row r="179" spans="1:5" x14ac:dyDescent="0.25">
      <c r="A179" s="5" t="s">
        <v>8</v>
      </c>
      <c r="B179" s="5" t="s">
        <v>314</v>
      </c>
      <c r="C179" s="5">
        <v>0.73399999999999999</v>
      </c>
      <c r="D179" s="5">
        <v>1</v>
      </c>
      <c r="E179" s="5">
        <v>0.40766000000000002</v>
      </c>
    </row>
    <row r="180" spans="1:5" x14ac:dyDescent="0.25">
      <c r="A180" s="5" t="s">
        <v>8</v>
      </c>
      <c r="B180" s="5" t="s">
        <v>315</v>
      </c>
      <c r="C180" s="5">
        <v>0.71599999999999997</v>
      </c>
      <c r="D180" s="5">
        <v>1</v>
      </c>
      <c r="E180" s="5">
        <v>0</v>
      </c>
    </row>
    <row r="181" spans="1:5" x14ac:dyDescent="0.25">
      <c r="A181" s="5" t="s">
        <v>8</v>
      </c>
      <c r="B181" s="5" t="s">
        <v>316</v>
      </c>
      <c r="C181" s="5">
        <v>0.73699999999999999</v>
      </c>
      <c r="D181" s="5">
        <v>1</v>
      </c>
      <c r="E181" s="5">
        <v>7.5799999999999999E-4</v>
      </c>
    </row>
    <row r="182" spans="1:5" x14ac:dyDescent="0.25">
      <c r="A182" s="5" t="s">
        <v>8</v>
      </c>
      <c r="B182" s="5" t="s">
        <v>317</v>
      </c>
      <c r="C182" s="5">
        <v>0.76200000000000001</v>
      </c>
      <c r="D182" s="5">
        <v>1</v>
      </c>
      <c r="E182" s="5">
        <v>0</v>
      </c>
    </row>
    <row r="183" spans="1:5" x14ac:dyDescent="0.25">
      <c r="A183" s="5" t="s">
        <v>8</v>
      </c>
      <c r="B183" s="5" t="s">
        <v>318</v>
      </c>
      <c r="C183" s="5">
        <v>0.71899999999999997</v>
      </c>
      <c r="D183" s="5">
        <v>1</v>
      </c>
      <c r="E183" s="5">
        <v>0.15474399999999999</v>
      </c>
    </row>
    <row r="184" spans="1:5" x14ac:dyDescent="0.25">
      <c r="A184" s="5" t="s">
        <v>8</v>
      </c>
      <c r="B184" s="5" t="s">
        <v>319</v>
      </c>
      <c r="C184" s="5">
        <v>0.748</v>
      </c>
      <c r="D184" s="5">
        <v>1</v>
      </c>
      <c r="E184" s="5">
        <v>0</v>
      </c>
    </row>
    <row r="185" spans="1:5" x14ac:dyDescent="0.25">
      <c r="A185" s="5" t="s">
        <v>8</v>
      </c>
      <c r="B185" s="5" t="s">
        <v>320</v>
      </c>
      <c r="C185" s="5">
        <v>0.749</v>
      </c>
      <c r="D185" s="5">
        <v>1</v>
      </c>
      <c r="E185" s="5">
        <v>0</v>
      </c>
    </row>
    <row r="186" spans="1:5" x14ac:dyDescent="0.25">
      <c r="A186" s="5" t="s">
        <v>8</v>
      </c>
      <c r="B186" s="5" t="s">
        <v>321</v>
      </c>
      <c r="C186" s="5">
        <v>0.70599999999999996</v>
      </c>
      <c r="D186" s="5">
        <v>1</v>
      </c>
      <c r="E186" s="5">
        <v>1.1440000000000001E-2</v>
      </c>
    </row>
    <row r="187" spans="1:5" x14ac:dyDescent="0.25">
      <c r="A187" s="5" t="s">
        <v>8</v>
      </c>
      <c r="B187" s="5" t="s">
        <v>322</v>
      </c>
      <c r="C187" s="5">
        <v>0.71599999999999997</v>
      </c>
      <c r="D187" s="5">
        <v>1</v>
      </c>
      <c r="E187" s="5">
        <v>3.9745999999999997E-2</v>
      </c>
    </row>
    <row r="188" spans="1:5" x14ac:dyDescent="0.25">
      <c r="A188" s="5" t="s">
        <v>8</v>
      </c>
      <c r="B188" s="5" t="s">
        <v>323</v>
      </c>
      <c r="C188" s="5">
        <v>0.73399999999999999</v>
      </c>
      <c r="D188" s="5">
        <v>1</v>
      </c>
      <c r="E188" s="5">
        <v>1.5092159999999999</v>
      </c>
    </row>
    <row r="189" spans="1:5" x14ac:dyDescent="0.25">
      <c r="A189" s="5" t="s">
        <v>8</v>
      </c>
      <c r="B189" s="5" t="s">
        <v>324</v>
      </c>
      <c r="C189" s="5">
        <v>0.751</v>
      </c>
      <c r="D189" s="5">
        <v>1</v>
      </c>
      <c r="E189" s="5">
        <v>0.12282</v>
      </c>
    </row>
    <row r="190" spans="1:5" x14ac:dyDescent="0.25">
      <c r="A190" s="5" t="s">
        <v>8</v>
      </c>
      <c r="B190" s="5" t="s">
        <v>325</v>
      </c>
      <c r="C190" s="5">
        <v>0.73599999999999999</v>
      </c>
      <c r="D190" s="5">
        <v>1</v>
      </c>
      <c r="E190" s="5">
        <v>0.53331200000000001</v>
      </c>
    </row>
    <row r="191" spans="1:5" x14ac:dyDescent="0.25">
      <c r="A191" s="5" t="s">
        <v>8</v>
      </c>
      <c r="B191" s="5" t="s">
        <v>326</v>
      </c>
      <c r="C191" s="5">
        <v>0.73699999999999999</v>
      </c>
      <c r="D191" s="5">
        <v>1</v>
      </c>
      <c r="E191" s="5">
        <v>1.0732189999999999</v>
      </c>
    </row>
    <row r="192" spans="1:5" x14ac:dyDescent="0.25">
      <c r="A192" s="5" t="s">
        <v>8</v>
      </c>
      <c r="B192" s="5" t="s">
        <v>327</v>
      </c>
      <c r="C192" s="5">
        <v>0.71899999999999997</v>
      </c>
      <c r="D192" s="5">
        <v>1</v>
      </c>
      <c r="E192" s="5">
        <v>0.50331199999999998</v>
      </c>
    </row>
    <row r="193" spans="1:5" x14ac:dyDescent="0.25">
      <c r="A193" s="5" t="s">
        <v>8</v>
      </c>
      <c r="B193" s="5" t="s">
        <v>328</v>
      </c>
      <c r="C193" s="5">
        <v>0.747</v>
      </c>
      <c r="D193" s="5">
        <v>1</v>
      </c>
      <c r="E193" s="5">
        <v>6.8856000000000001E-2</v>
      </c>
    </row>
    <row r="194" spans="1:5" x14ac:dyDescent="0.25">
      <c r="A194" s="5" t="s">
        <v>8</v>
      </c>
      <c r="B194" s="5" t="s">
        <v>329</v>
      </c>
      <c r="C194" s="5">
        <v>0.73499999999999999</v>
      </c>
      <c r="D194" s="5">
        <v>1</v>
      </c>
      <c r="E194" s="5">
        <v>4.4475199999999999</v>
      </c>
    </row>
    <row r="195" spans="1:5" x14ac:dyDescent="0.25">
      <c r="A195" s="5" t="s">
        <v>8</v>
      </c>
      <c r="B195" s="5" t="s">
        <v>330</v>
      </c>
      <c r="C195" s="5">
        <v>0.76100000000000001</v>
      </c>
      <c r="D195" s="5">
        <v>1</v>
      </c>
      <c r="E195" s="5">
        <v>0.22151999999999999</v>
      </c>
    </row>
    <row r="196" spans="1:5" x14ac:dyDescent="0.25">
      <c r="A196" s="5" t="s">
        <v>8</v>
      </c>
      <c r="B196" s="5" t="s">
        <v>331</v>
      </c>
      <c r="C196" s="5">
        <v>0.76400000000000001</v>
      </c>
      <c r="D196" s="5">
        <v>1</v>
      </c>
      <c r="E196" s="5">
        <v>8.4259999999999995E-3</v>
      </c>
    </row>
    <row r="197" spans="1:5" x14ac:dyDescent="0.25">
      <c r="A197" s="5" t="s">
        <v>8</v>
      </c>
      <c r="B197" s="5" t="s">
        <v>332</v>
      </c>
      <c r="C197" s="5">
        <v>0.79</v>
      </c>
      <c r="D197" s="5">
        <v>1</v>
      </c>
      <c r="E197" s="5">
        <v>5.6425999999999998</v>
      </c>
    </row>
    <row r="198" spans="1:5" x14ac:dyDescent="0.25">
      <c r="A198" s="5" t="s">
        <v>8</v>
      </c>
      <c r="B198" s="5" t="s">
        <v>333</v>
      </c>
      <c r="C198" s="5">
        <v>0.78600000000000003</v>
      </c>
      <c r="D198" s="5">
        <v>1</v>
      </c>
      <c r="E198" s="5">
        <v>4.1630700000000003</v>
      </c>
    </row>
    <row r="199" spans="1:5" x14ac:dyDescent="0.25">
      <c r="A199" s="5" t="s">
        <v>8</v>
      </c>
      <c r="B199" s="5" t="s">
        <v>334</v>
      </c>
      <c r="C199" s="5">
        <v>0.77</v>
      </c>
      <c r="D199" s="5">
        <v>1</v>
      </c>
      <c r="E199" s="5">
        <v>0.18908</v>
      </c>
    </row>
    <row r="200" spans="1:5" x14ac:dyDescent="0.25">
      <c r="A200" s="5" t="s">
        <v>8</v>
      </c>
      <c r="B200" s="5" t="s">
        <v>335</v>
      </c>
      <c r="C200" s="5">
        <v>0.77600000000000002</v>
      </c>
      <c r="D200" s="5">
        <v>1</v>
      </c>
      <c r="E200" s="5">
        <v>4.6580000000000003E-2</v>
      </c>
    </row>
    <row r="201" spans="1:5" x14ac:dyDescent="0.25">
      <c r="A201" s="5" t="s">
        <v>8</v>
      </c>
      <c r="B201" s="5" t="s">
        <v>324</v>
      </c>
      <c r="C201" s="5">
        <v>0.77600000000000002</v>
      </c>
      <c r="D201" s="5">
        <v>1</v>
      </c>
      <c r="E201" s="5">
        <v>0.12272</v>
      </c>
    </row>
    <row r="202" spans="1:5" x14ac:dyDescent="0.25">
      <c r="A202" s="5" t="s">
        <v>8</v>
      </c>
      <c r="B202" s="5" t="s">
        <v>336</v>
      </c>
      <c r="C202" s="5">
        <v>0.76400000000000001</v>
      </c>
      <c r="D202" s="5">
        <v>1</v>
      </c>
      <c r="E202" s="5">
        <v>0.19683</v>
      </c>
    </row>
    <row r="203" spans="1:5" x14ac:dyDescent="0.25">
      <c r="A203" s="5" t="s">
        <v>8</v>
      </c>
      <c r="B203" s="5" t="s">
        <v>336</v>
      </c>
      <c r="C203" s="5">
        <v>0.75800000000000001</v>
      </c>
      <c r="D203" s="5">
        <v>1</v>
      </c>
      <c r="E203" s="5">
        <v>6.5399999999999996E-4</v>
      </c>
    </row>
    <row r="204" spans="1:5" x14ac:dyDescent="0.25">
      <c r="A204" s="5" t="s">
        <v>8</v>
      </c>
      <c r="B204" s="5" t="s">
        <v>337</v>
      </c>
      <c r="C204" s="5">
        <v>0.76800000000000002</v>
      </c>
      <c r="D204" s="5">
        <v>1</v>
      </c>
      <c r="E204" s="5">
        <v>0.1547</v>
      </c>
    </row>
    <row r="205" spans="1:5" x14ac:dyDescent="0.25">
      <c r="A205" s="5" t="s">
        <v>8</v>
      </c>
      <c r="B205" s="5" t="s">
        <v>338</v>
      </c>
      <c r="C205" s="5">
        <v>0.82199999999999995</v>
      </c>
      <c r="D205" s="5">
        <v>1</v>
      </c>
      <c r="E205" s="5">
        <v>0</v>
      </c>
    </row>
    <row r="206" spans="1:5" x14ac:dyDescent="0.25">
      <c r="A206" s="5" t="s">
        <v>339</v>
      </c>
      <c r="B206" s="5" t="s">
        <v>340</v>
      </c>
      <c r="C206" s="5">
        <v>0.80600000000000005</v>
      </c>
      <c r="D206" s="5">
        <v>1</v>
      </c>
    </row>
    <row r="207" spans="1:5" x14ac:dyDescent="0.25">
      <c r="A207" s="5" t="s">
        <v>339</v>
      </c>
      <c r="B207" s="5" t="s">
        <v>341</v>
      </c>
      <c r="C207" s="5">
        <v>0.82</v>
      </c>
      <c r="D207" s="5">
        <v>1</v>
      </c>
      <c r="E207" s="5">
        <v>8.6160000000000004E-3</v>
      </c>
    </row>
    <row r="208" spans="1:5" x14ac:dyDescent="0.25">
      <c r="A208" s="5" t="s">
        <v>339</v>
      </c>
      <c r="B208" s="5" t="s">
        <v>342</v>
      </c>
      <c r="C208" s="5">
        <v>0.82599999999999996</v>
      </c>
      <c r="D208" s="5">
        <v>1</v>
      </c>
      <c r="E208" s="5">
        <v>0</v>
      </c>
    </row>
    <row r="209" spans="1:5" x14ac:dyDescent="0.25">
      <c r="A209" s="5" t="s">
        <v>339</v>
      </c>
      <c r="B209" s="5" t="s">
        <v>343</v>
      </c>
      <c r="C209" s="5">
        <v>0.80500000000000005</v>
      </c>
      <c r="D209" s="5">
        <v>1</v>
      </c>
    </row>
    <row r="210" spans="1:5" x14ac:dyDescent="0.25">
      <c r="A210" s="5" t="s">
        <v>344</v>
      </c>
      <c r="B210" s="5" t="s">
        <v>345</v>
      </c>
      <c r="C210" s="5">
        <v>0.624</v>
      </c>
      <c r="D210" s="5">
        <v>5</v>
      </c>
      <c r="E210" s="5">
        <v>0</v>
      </c>
    </row>
    <row r="211" spans="1:5" x14ac:dyDescent="0.25">
      <c r="A211" s="5" t="s">
        <v>344</v>
      </c>
      <c r="B211" s="5" t="s">
        <v>346</v>
      </c>
      <c r="C211" s="5">
        <v>0.64300000000000002</v>
      </c>
      <c r="D211" s="5">
        <v>5</v>
      </c>
      <c r="E211" s="5">
        <v>0</v>
      </c>
    </row>
    <row r="212" spans="1:5" x14ac:dyDescent="0.25">
      <c r="A212" s="5" t="s">
        <v>344</v>
      </c>
      <c r="B212" s="5" t="s">
        <v>347</v>
      </c>
      <c r="C212" s="5">
        <v>0.57299999999999995</v>
      </c>
      <c r="D212" s="5">
        <v>5</v>
      </c>
      <c r="E212" s="5">
        <v>0</v>
      </c>
    </row>
    <row r="213" spans="1:5" x14ac:dyDescent="0.25">
      <c r="A213" s="5" t="s">
        <v>344</v>
      </c>
      <c r="B213" s="5" t="s">
        <v>348</v>
      </c>
      <c r="C213" s="5">
        <v>0.50800000000000001</v>
      </c>
      <c r="D213" s="5">
        <v>4</v>
      </c>
      <c r="E213" s="5">
        <v>0</v>
      </c>
    </row>
    <row r="214" spans="1:5" x14ac:dyDescent="0.25">
      <c r="A214" s="5" t="s">
        <v>344</v>
      </c>
      <c r="B214" s="5" t="s">
        <v>349</v>
      </c>
      <c r="C214" s="5">
        <v>0.66</v>
      </c>
      <c r="D214" s="5">
        <v>4</v>
      </c>
      <c r="E214" s="5">
        <v>0</v>
      </c>
    </row>
    <row r="215" spans="1:5" x14ac:dyDescent="0.25">
      <c r="A215" s="5" t="s">
        <v>344</v>
      </c>
      <c r="B215" s="5" t="s">
        <v>350</v>
      </c>
      <c r="C215" s="5">
        <v>0.57299999999999995</v>
      </c>
      <c r="D215" s="5">
        <v>5</v>
      </c>
      <c r="E215" s="5">
        <v>0</v>
      </c>
    </row>
    <row r="216" spans="1:5" x14ac:dyDescent="0.25">
      <c r="A216" s="5" t="s">
        <v>344</v>
      </c>
      <c r="B216" s="5" t="s">
        <v>351</v>
      </c>
      <c r="C216" s="5">
        <v>0.57099999999999995</v>
      </c>
      <c r="D216" s="5">
        <v>3</v>
      </c>
      <c r="E216" s="5">
        <v>0</v>
      </c>
    </row>
    <row r="217" spans="1:5" x14ac:dyDescent="0.25">
      <c r="A217" s="5" t="s">
        <v>344</v>
      </c>
      <c r="B217" s="5" t="s">
        <v>352</v>
      </c>
      <c r="C217" s="5">
        <v>0.67700000000000005</v>
      </c>
      <c r="D217" s="5">
        <v>4</v>
      </c>
      <c r="E217" s="5">
        <v>0</v>
      </c>
    </row>
    <row r="218" spans="1:5" x14ac:dyDescent="0.25">
      <c r="A218" s="5" t="s">
        <v>344</v>
      </c>
      <c r="B218" s="5" t="s">
        <v>353</v>
      </c>
      <c r="C218" s="5">
        <v>0.57999999999999996</v>
      </c>
      <c r="D218" s="5">
        <v>4</v>
      </c>
      <c r="E218" s="5">
        <v>0</v>
      </c>
    </row>
    <row r="219" spans="1:5" x14ac:dyDescent="0.25">
      <c r="A219" s="5" t="s">
        <v>344</v>
      </c>
      <c r="B219" s="5" t="s">
        <v>354</v>
      </c>
      <c r="C219" s="5">
        <v>0.61699999999999999</v>
      </c>
      <c r="D219" s="5">
        <v>3</v>
      </c>
      <c r="E219" s="5">
        <v>0</v>
      </c>
    </row>
    <row r="220" spans="1:5" x14ac:dyDescent="0.25">
      <c r="A220" s="5" t="s">
        <v>344</v>
      </c>
      <c r="B220" s="5" t="s">
        <v>355</v>
      </c>
      <c r="C220" s="5">
        <v>0.58299999999999996</v>
      </c>
      <c r="D220" s="5">
        <v>5</v>
      </c>
      <c r="E220" s="5">
        <v>0</v>
      </c>
    </row>
    <row r="221" spans="1:5" x14ac:dyDescent="0.25">
      <c r="A221" s="5" t="s">
        <v>344</v>
      </c>
      <c r="B221" s="5" t="s">
        <v>356</v>
      </c>
      <c r="C221" s="5">
        <v>0.58699999999999997</v>
      </c>
      <c r="D221" s="5">
        <v>5</v>
      </c>
      <c r="E221" s="5">
        <v>0</v>
      </c>
    </row>
    <row r="222" spans="1:5" x14ac:dyDescent="0.25">
      <c r="A222" s="5" t="s">
        <v>344</v>
      </c>
      <c r="B222" s="5" t="s">
        <v>357</v>
      </c>
      <c r="C222" s="5">
        <v>0.64400000000000002</v>
      </c>
      <c r="D222" s="5">
        <v>5</v>
      </c>
      <c r="E222" s="5">
        <v>0</v>
      </c>
    </row>
    <row r="223" spans="1:5" x14ac:dyDescent="0.25">
      <c r="A223" s="5" t="s">
        <v>344</v>
      </c>
      <c r="B223" s="5" t="s">
        <v>358</v>
      </c>
      <c r="C223" s="5">
        <v>0.75</v>
      </c>
      <c r="D223" s="5">
        <v>5</v>
      </c>
      <c r="E223" s="5">
        <v>0</v>
      </c>
    </row>
    <row r="224" spans="1:5" x14ac:dyDescent="0.25">
      <c r="A224" s="5" t="s">
        <v>344</v>
      </c>
      <c r="B224" s="5" t="s">
        <v>359</v>
      </c>
      <c r="C224" s="5">
        <v>0.55000000000000004</v>
      </c>
      <c r="D224" s="5">
        <v>4</v>
      </c>
      <c r="E224" s="5">
        <v>0</v>
      </c>
    </row>
    <row r="225" spans="1:5" x14ac:dyDescent="0.25">
      <c r="A225" s="5" t="s">
        <v>344</v>
      </c>
      <c r="B225" s="5" t="s">
        <v>360</v>
      </c>
      <c r="C225" s="5">
        <v>0.55800000000000005</v>
      </c>
      <c r="D225" s="5">
        <v>5</v>
      </c>
      <c r="E225" s="5">
        <v>0</v>
      </c>
    </row>
    <row r="226" spans="1:5" x14ac:dyDescent="0.25">
      <c r="A226" s="5" t="s">
        <v>344</v>
      </c>
      <c r="B226" s="5" t="s">
        <v>361</v>
      </c>
      <c r="C226" s="5">
        <v>0.58199999999999996</v>
      </c>
      <c r="D226" s="5">
        <v>4</v>
      </c>
      <c r="E226" s="5">
        <v>0</v>
      </c>
    </row>
    <row r="227" spans="1:5" x14ac:dyDescent="0.25">
      <c r="A227" s="5" t="s">
        <v>344</v>
      </c>
      <c r="B227" s="5" t="s">
        <v>362</v>
      </c>
      <c r="C227" s="5">
        <v>0.59399999999999997</v>
      </c>
      <c r="D227" s="5">
        <v>5</v>
      </c>
      <c r="E227" s="5">
        <v>0</v>
      </c>
    </row>
    <row r="228" spans="1:5" x14ac:dyDescent="0.25">
      <c r="A228" s="5" t="s">
        <v>344</v>
      </c>
      <c r="B228" s="5" t="s">
        <v>363</v>
      </c>
      <c r="C228" s="5">
        <v>0.57099999999999995</v>
      </c>
      <c r="D228" s="5">
        <v>2</v>
      </c>
      <c r="E228" s="5">
        <v>0</v>
      </c>
    </row>
    <row r="229" spans="1:5" x14ac:dyDescent="0.25">
      <c r="A229" s="5" t="s">
        <v>344</v>
      </c>
      <c r="B229" s="5" t="s">
        <v>364</v>
      </c>
      <c r="C229" s="5">
        <v>0.57099999999999995</v>
      </c>
      <c r="D229" s="5">
        <v>5</v>
      </c>
      <c r="E229" s="5">
        <v>0</v>
      </c>
    </row>
    <row r="230" spans="1:5" x14ac:dyDescent="0.25">
      <c r="A230" s="5" t="s">
        <v>365</v>
      </c>
      <c r="B230" s="5" t="s">
        <v>366</v>
      </c>
      <c r="C230" s="5">
        <v>0.70499999999999996</v>
      </c>
      <c r="D230" s="5">
        <v>1</v>
      </c>
      <c r="E230" s="5">
        <v>0.53122199999999997</v>
      </c>
    </row>
    <row r="231" spans="1:5" x14ac:dyDescent="0.25">
      <c r="A231" s="5" t="s">
        <v>365</v>
      </c>
      <c r="B231" s="5" t="s">
        <v>367</v>
      </c>
      <c r="C231" s="5">
        <v>0.67600000000000005</v>
      </c>
      <c r="D231" s="5">
        <v>4</v>
      </c>
      <c r="E231" s="5">
        <v>4.6399999999999997E-2</v>
      </c>
    </row>
    <row r="232" spans="1:5" x14ac:dyDescent="0.25">
      <c r="A232" s="5" t="s">
        <v>365</v>
      </c>
      <c r="B232" s="5" t="s">
        <v>368</v>
      </c>
      <c r="C232" s="5">
        <v>0.69399999999999995</v>
      </c>
      <c r="D232" s="5">
        <v>1</v>
      </c>
      <c r="E232" s="5">
        <v>5.5896000000000001E-2</v>
      </c>
    </row>
    <row r="233" spans="1:5" x14ac:dyDescent="0.25">
      <c r="A233" s="5" t="s">
        <v>365</v>
      </c>
      <c r="B233" s="5" t="s">
        <v>369</v>
      </c>
      <c r="C233" s="5">
        <v>0.74199999999999999</v>
      </c>
      <c r="D233" s="5">
        <v>2</v>
      </c>
      <c r="E233" s="5">
        <v>7.7560000000000004E-2</v>
      </c>
    </row>
    <row r="234" spans="1:5" x14ac:dyDescent="0.25">
      <c r="A234" s="5" t="s">
        <v>365</v>
      </c>
      <c r="B234" s="5" t="s">
        <v>370</v>
      </c>
      <c r="C234" s="5">
        <v>0.71299999999999997</v>
      </c>
      <c r="D234" s="5">
        <v>1</v>
      </c>
      <c r="E234" s="5">
        <v>0.34</v>
      </c>
    </row>
    <row r="235" spans="1:5" x14ac:dyDescent="0.25">
      <c r="A235" s="5" t="s">
        <v>365</v>
      </c>
      <c r="B235" s="5" t="s">
        <v>371</v>
      </c>
      <c r="C235" s="5">
        <v>0.745</v>
      </c>
      <c r="D235" s="5">
        <v>1</v>
      </c>
      <c r="E235" s="5">
        <v>3.3984E-2</v>
      </c>
    </row>
    <row r="236" spans="1:5" x14ac:dyDescent="0.25">
      <c r="A236" s="5" t="s">
        <v>365</v>
      </c>
      <c r="B236" s="5" t="s">
        <v>372</v>
      </c>
      <c r="C236" s="5">
        <v>0.69099999999999995</v>
      </c>
      <c r="D236" s="5">
        <v>2</v>
      </c>
      <c r="E236" s="5">
        <v>0.100929</v>
      </c>
    </row>
    <row r="237" spans="1:5" x14ac:dyDescent="0.25">
      <c r="A237" s="5" t="s">
        <v>365</v>
      </c>
      <c r="B237" s="5" t="s">
        <v>373</v>
      </c>
      <c r="C237" s="5">
        <v>0.80700000000000005</v>
      </c>
      <c r="D237" s="5">
        <v>1</v>
      </c>
      <c r="E237" s="5">
        <v>0.26372000000000001</v>
      </c>
    </row>
    <row r="238" spans="1:5" x14ac:dyDescent="0.25">
      <c r="A238" s="5" t="s">
        <v>365</v>
      </c>
      <c r="B238" s="5" t="s">
        <v>374</v>
      </c>
      <c r="C238" s="5">
        <v>0.71099999999999997</v>
      </c>
      <c r="D238" s="5">
        <v>1</v>
      </c>
      <c r="E238" s="5">
        <v>0.22620000000000001</v>
      </c>
    </row>
    <row r="239" spans="1:5" x14ac:dyDescent="0.25">
      <c r="A239" s="5" t="s">
        <v>365</v>
      </c>
      <c r="B239" s="5" t="s">
        <v>375</v>
      </c>
      <c r="C239" s="5">
        <v>0.70199999999999996</v>
      </c>
      <c r="D239" s="5">
        <v>1</v>
      </c>
      <c r="E239" s="5">
        <v>0</v>
      </c>
    </row>
    <row r="240" spans="1:5" x14ac:dyDescent="0.25">
      <c r="A240" s="5" t="s">
        <v>1692</v>
      </c>
      <c r="B240" s="5" t="s">
        <v>376</v>
      </c>
      <c r="C240" s="5">
        <v>0.378</v>
      </c>
      <c r="D240" s="5">
        <v>5</v>
      </c>
      <c r="E240" s="5">
        <v>0</v>
      </c>
    </row>
    <row r="241" spans="1:5" x14ac:dyDescent="0.25">
      <c r="A241" s="5" t="s">
        <v>1692</v>
      </c>
      <c r="B241" s="5" t="s">
        <v>377</v>
      </c>
      <c r="C241" s="5">
        <v>0.34200000000000003</v>
      </c>
      <c r="D241" s="5">
        <v>5</v>
      </c>
      <c r="E241" s="5">
        <v>0</v>
      </c>
    </row>
    <row r="242" spans="1:5" x14ac:dyDescent="0.25">
      <c r="A242" s="5" t="s">
        <v>1692</v>
      </c>
      <c r="B242" s="5" t="s">
        <v>378</v>
      </c>
      <c r="C242" s="5">
        <v>0.33900000000000002</v>
      </c>
      <c r="D242" s="5">
        <v>5</v>
      </c>
      <c r="E242" s="5">
        <v>0</v>
      </c>
    </row>
    <row r="243" spans="1:5" x14ac:dyDescent="0.25">
      <c r="A243" s="5" t="s">
        <v>1692</v>
      </c>
      <c r="B243" s="5" t="s">
        <v>379</v>
      </c>
      <c r="C243" s="5">
        <v>0.35499999999999998</v>
      </c>
      <c r="D243" s="5">
        <v>5</v>
      </c>
      <c r="E243" s="5">
        <v>0</v>
      </c>
    </row>
    <row r="244" spans="1:5" x14ac:dyDescent="0.25">
      <c r="A244" s="5" t="s">
        <v>1692</v>
      </c>
      <c r="B244" s="5" t="s">
        <v>380</v>
      </c>
      <c r="C244" s="5">
        <v>0.32400000000000001</v>
      </c>
      <c r="D244" s="5">
        <v>5</v>
      </c>
      <c r="E244" s="5">
        <v>0</v>
      </c>
    </row>
    <row r="245" spans="1:5" x14ac:dyDescent="0.25">
      <c r="A245" s="5" t="s">
        <v>1692</v>
      </c>
      <c r="B245" s="5" t="s">
        <v>381</v>
      </c>
      <c r="C245" s="5">
        <v>0.51300000000000001</v>
      </c>
      <c r="D245" s="5">
        <v>5</v>
      </c>
      <c r="E245" s="5">
        <v>0</v>
      </c>
    </row>
    <row r="246" spans="1:5" x14ac:dyDescent="0.25">
      <c r="A246" s="5" t="s">
        <v>9</v>
      </c>
      <c r="B246" s="5" t="s">
        <v>382</v>
      </c>
      <c r="C246" s="5">
        <v>0.88500000000000001</v>
      </c>
      <c r="D246" s="5">
        <v>1</v>
      </c>
      <c r="E246" s="5">
        <v>1.9278E-2</v>
      </c>
    </row>
    <row r="247" spans="1:5" x14ac:dyDescent="0.25">
      <c r="A247" s="5" t="s">
        <v>9</v>
      </c>
      <c r="B247" s="5" t="s">
        <v>383</v>
      </c>
      <c r="C247" s="5">
        <v>0.90800000000000003</v>
      </c>
      <c r="D247" s="5">
        <v>1</v>
      </c>
      <c r="E247" s="5">
        <v>8.3250000000000008E-3</v>
      </c>
    </row>
    <row r="248" spans="1:5" x14ac:dyDescent="0.25">
      <c r="A248" s="5" t="s">
        <v>9</v>
      </c>
      <c r="B248" s="5" t="s">
        <v>384</v>
      </c>
      <c r="C248" s="5">
        <v>0.89500000000000002</v>
      </c>
      <c r="D248" s="5">
        <v>1</v>
      </c>
      <c r="E248" s="5">
        <v>1.4647E-2</v>
      </c>
    </row>
    <row r="249" spans="1:5" x14ac:dyDescent="0.25">
      <c r="A249" s="5" t="s">
        <v>9</v>
      </c>
      <c r="B249" s="5" t="s">
        <v>385</v>
      </c>
      <c r="C249" s="5">
        <v>0.88900000000000001</v>
      </c>
      <c r="D249" s="5">
        <v>1</v>
      </c>
      <c r="E249" s="5">
        <v>1.8953999999999999E-2</v>
      </c>
    </row>
    <row r="250" spans="1:5" x14ac:dyDescent="0.25">
      <c r="A250" s="5" t="s">
        <v>9</v>
      </c>
      <c r="B250" s="5" t="s">
        <v>386</v>
      </c>
      <c r="C250" s="5">
        <v>0.90800000000000003</v>
      </c>
      <c r="D250" s="5">
        <v>1</v>
      </c>
      <c r="E250" s="5">
        <v>0.24934300000000001</v>
      </c>
    </row>
    <row r="251" spans="1:5" x14ac:dyDescent="0.25">
      <c r="A251" s="5" t="s">
        <v>9</v>
      </c>
      <c r="B251" s="5" t="s">
        <v>387</v>
      </c>
      <c r="C251" s="5">
        <v>0.92900000000000005</v>
      </c>
      <c r="D251" s="5">
        <v>1</v>
      </c>
      <c r="E251" s="5">
        <v>0.58343999999999996</v>
      </c>
    </row>
    <row r="252" spans="1:5" x14ac:dyDescent="0.25">
      <c r="A252" s="5" t="s">
        <v>9</v>
      </c>
      <c r="B252" s="5" t="s">
        <v>388</v>
      </c>
      <c r="C252" s="5">
        <v>0.89700000000000002</v>
      </c>
      <c r="D252" s="5">
        <v>1</v>
      </c>
      <c r="E252" s="5">
        <v>0.1701</v>
      </c>
    </row>
    <row r="253" spans="1:5" x14ac:dyDescent="0.25">
      <c r="A253" s="5" t="s">
        <v>9</v>
      </c>
      <c r="B253" s="5" t="s">
        <v>389</v>
      </c>
      <c r="C253" s="5">
        <v>0.91200000000000003</v>
      </c>
      <c r="D253" s="5">
        <v>1</v>
      </c>
      <c r="E253" s="5">
        <v>0.20555599999999999</v>
      </c>
    </row>
    <row r="254" spans="1:5" x14ac:dyDescent="0.25">
      <c r="A254" s="5" t="s">
        <v>9</v>
      </c>
      <c r="B254" s="5" t="s">
        <v>390</v>
      </c>
      <c r="C254" s="5">
        <v>0.94</v>
      </c>
      <c r="D254" s="5">
        <v>1</v>
      </c>
      <c r="E254" s="5">
        <v>1.144852</v>
      </c>
    </row>
    <row r="255" spans="1:5" x14ac:dyDescent="0.25">
      <c r="A255" s="5" t="s">
        <v>9</v>
      </c>
      <c r="B255" s="5" t="s">
        <v>391</v>
      </c>
      <c r="C255" s="5">
        <v>0.93</v>
      </c>
      <c r="D255" s="5">
        <v>1</v>
      </c>
      <c r="E255" s="5">
        <v>0.36963299999999999</v>
      </c>
    </row>
    <row r="256" spans="1:5" x14ac:dyDescent="0.25">
      <c r="A256" s="5" t="s">
        <v>1728</v>
      </c>
      <c r="B256" s="5" t="s">
        <v>392</v>
      </c>
      <c r="C256" s="5">
        <v>0.94799999999999995</v>
      </c>
      <c r="D256" s="5">
        <v>1</v>
      </c>
      <c r="E256" s="5">
        <v>0.110351</v>
      </c>
    </row>
    <row r="257" spans="1:5" x14ac:dyDescent="0.25">
      <c r="A257" s="5" t="s">
        <v>1728</v>
      </c>
      <c r="B257" s="5" t="s">
        <v>393</v>
      </c>
      <c r="C257" s="5">
        <v>0.93400000000000005</v>
      </c>
      <c r="D257" s="5">
        <v>2</v>
      </c>
      <c r="E257" s="5">
        <v>0</v>
      </c>
    </row>
    <row r="258" spans="1:5" x14ac:dyDescent="0.25">
      <c r="A258" s="5" t="s">
        <v>1728</v>
      </c>
      <c r="B258" s="5" t="s">
        <v>394</v>
      </c>
      <c r="C258" s="5">
        <v>0.94</v>
      </c>
      <c r="D258" s="5">
        <v>2</v>
      </c>
      <c r="E258" s="5">
        <v>0</v>
      </c>
    </row>
    <row r="259" spans="1:5" x14ac:dyDescent="0.25">
      <c r="A259" s="5" t="s">
        <v>1728</v>
      </c>
      <c r="B259" s="5" t="s">
        <v>395</v>
      </c>
      <c r="C259" s="5">
        <v>0.97799999999999998</v>
      </c>
      <c r="D259" s="5">
        <v>2</v>
      </c>
      <c r="E259" s="5">
        <v>0</v>
      </c>
    </row>
    <row r="260" spans="1:5" x14ac:dyDescent="0.25">
      <c r="A260" s="5" t="s">
        <v>1728</v>
      </c>
      <c r="B260" s="5" t="s">
        <v>396</v>
      </c>
      <c r="C260" s="5">
        <v>0.92300000000000004</v>
      </c>
      <c r="D260" s="5">
        <v>2</v>
      </c>
      <c r="E260" s="5">
        <v>5.2982000000000001E-2</v>
      </c>
    </row>
    <row r="261" spans="1:5" x14ac:dyDescent="0.25">
      <c r="A261" s="5" t="s">
        <v>1728</v>
      </c>
      <c r="B261" s="5" t="s">
        <v>397</v>
      </c>
      <c r="C261" s="5">
        <v>0.93899999999999995</v>
      </c>
      <c r="D261" s="5">
        <v>2</v>
      </c>
      <c r="E261" s="5">
        <v>4.2444000000000003E-2</v>
      </c>
    </row>
    <row r="262" spans="1:5" x14ac:dyDescent="0.25">
      <c r="A262" s="5" t="s">
        <v>1728</v>
      </c>
      <c r="B262" s="5" t="s">
        <v>398</v>
      </c>
      <c r="C262" s="5">
        <v>0.94799999999999995</v>
      </c>
      <c r="D262" s="5">
        <v>2</v>
      </c>
      <c r="E262" s="5">
        <v>0</v>
      </c>
    </row>
    <row r="263" spans="1:5" x14ac:dyDescent="0.25">
      <c r="A263" s="5" t="s">
        <v>10</v>
      </c>
      <c r="B263" s="5" t="s">
        <v>399</v>
      </c>
      <c r="C263" s="5">
        <v>0.86199999999999999</v>
      </c>
      <c r="D263" s="5">
        <v>2</v>
      </c>
      <c r="E263" s="5">
        <v>0.46302900000000002</v>
      </c>
    </row>
    <row r="264" spans="1:5" x14ac:dyDescent="0.25">
      <c r="A264" s="5" t="s">
        <v>10</v>
      </c>
      <c r="B264" s="5" t="s">
        <v>400</v>
      </c>
      <c r="C264" s="5">
        <v>0.86</v>
      </c>
      <c r="D264" s="5">
        <v>2</v>
      </c>
      <c r="E264" s="5">
        <v>0.53476000000000001</v>
      </c>
    </row>
    <row r="265" spans="1:5" x14ac:dyDescent="0.25">
      <c r="A265" s="5" t="s">
        <v>10</v>
      </c>
      <c r="B265" s="5" t="s">
        <v>401</v>
      </c>
      <c r="C265" s="5">
        <v>0.83599999999999997</v>
      </c>
      <c r="D265" s="5">
        <v>1</v>
      </c>
      <c r="E265" s="5">
        <v>0.27750000000000002</v>
      </c>
    </row>
    <row r="266" spans="1:5" x14ac:dyDescent="0.25">
      <c r="A266" s="5" t="s">
        <v>10</v>
      </c>
      <c r="B266" s="5" t="s">
        <v>402</v>
      </c>
      <c r="C266" s="5">
        <v>0.81100000000000005</v>
      </c>
      <c r="D266" s="5">
        <v>1</v>
      </c>
      <c r="E266" s="5">
        <v>0.54222700000000001</v>
      </c>
    </row>
    <row r="267" spans="1:5" x14ac:dyDescent="0.25">
      <c r="A267" s="5" t="s">
        <v>10</v>
      </c>
      <c r="B267" s="5" t="s">
        <v>403</v>
      </c>
      <c r="C267" s="5">
        <v>0.84799999999999998</v>
      </c>
      <c r="D267" s="5">
        <v>1</v>
      </c>
      <c r="E267" s="5">
        <v>0.25104700000000002</v>
      </c>
    </row>
    <row r="268" spans="1:5" x14ac:dyDescent="0.25">
      <c r="A268" s="5" t="s">
        <v>10</v>
      </c>
      <c r="B268" s="5" t="s">
        <v>404</v>
      </c>
      <c r="C268" s="5">
        <v>0.80200000000000005</v>
      </c>
      <c r="D268" s="5">
        <v>1</v>
      </c>
      <c r="E268" s="5">
        <v>9.2E-5</v>
      </c>
    </row>
    <row r="269" spans="1:5" x14ac:dyDescent="0.25">
      <c r="A269" s="5" t="s">
        <v>10</v>
      </c>
      <c r="B269" s="5" t="s">
        <v>405</v>
      </c>
      <c r="C269" s="5">
        <v>0.77400000000000002</v>
      </c>
      <c r="D269" s="5">
        <v>1</v>
      </c>
      <c r="E269" s="5">
        <v>5.7993999999999997E-2</v>
      </c>
    </row>
    <row r="270" spans="1:5" x14ac:dyDescent="0.25">
      <c r="A270" s="5" t="s">
        <v>10</v>
      </c>
      <c r="B270" s="5" t="s">
        <v>406</v>
      </c>
      <c r="C270" s="5">
        <v>0.80800000000000005</v>
      </c>
      <c r="D270" s="5">
        <v>1</v>
      </c>
      <c r="E270" s="5">
        <v>6.3509999999999999E-3</v>
      </c>
    </row>
    <row r="271" spans="1:5" x14ac:dyDescent="0.25">
      <c r="A271" s="5" t="s">
        <v>10</v>
      </c>
      <c r="B271" s="5" t="s">
        <v>407</v>
      </c>
      <c r="C271" s="5">
        <v>0.77</v>
      </c>
      <c r="D271" s="5">
        <v>1</v>
      </c>
      <c r="E271" s="5">
        <v>1E-4</v>
      </c>
    </row>
    <row r="272" spans="1:5" x14ac:dyDescent="0.25">
      <c r="A272" s="5" t="s">
        <v>10</v>
      </c>
      <c r="B272" s="5" t="s">
        <v>408</v>
      </c>
      <c r="C272" s="5">
        <v>0.77800000000000002</v>
      </c>
      <c r="D272" s="5">
        <v>2</v>
      </c>
      <c r="E272" s="5">
        <v>3.2634000000000003E-2</v>
      </c>
    </row>
    <row r="273" spans="1:5" x14ac:dyDescent="0.25">
      <c r="A273" s="5" t="s">
        <v>10</v>
      </c>
      <c r="B273" s="5" t="s">
        <v>409</v>
      </c>
      <c r="C273" s="5">
        <v>0.79</v>
      </c>
      <c r="D273" s="5">
        <v>1</v>
      </c>
      <c r="E273" s="5">
        <v>1.353E-3</v>
      </c>
    </row>
    <row r="274" spans="1:5" x14ac:dyDescent="0.25">
      <c r="A274" s="5" t="s">
        <v>10</v>
      </c>
      <c r="B274" s="5" t="s">
        <v>410</v>
      </c>
      <c r="C274" s="5">
        <v>0.84499999999999997</v>
      </c>
      <c r="D274" s="5">
        <v>2</v>
      </c>
      <c r="E274" s="5">
        <v>9.2339999999999992E-3</v>
      </c>
    </row>
    <row r="275" spans="1:5" x14ac:dyDescent="0.25">
      <c r="A275" s="5" t="s">
        <v>10</v>
      </c>
      <c r="B275" s="5" t="s">
        <v>411</v>
      </c>
      <c r="C275" s="5">
        <v>0.86399999999999999</v>
      </c>
      <c r="D275" s="5">
        <v>2</v>
      </c>
      <c r="E275" s="5">
        <v>3.092994</v>
      </c>
    </row>
    <row r="276" spans="1:5" x14ac:dyDescent="0.25">
      <c r="A276" s="5" t="s">
        <v>11</v>
      </c>
      <c r="B276" s="5" t="s">
        <v>412</v>
      </c>
      <c r="C276" s="5">
        <v>0.89400000000000002</v>
      </c>
      <c r="D276" s="5">
        <v>2</v>
      </c>
      <c r="E276" s="5">
        <v>19.909939999999999</v>
      </c>
    </row>
    <row r="277" spans="1:5" x14ac:dyDescent="0.25">
      <c r="A277" s="5" t="s">
        <v>11</v>
      </c>
      <c r="B277" s="5" t="s">
        <v>413</v>
      </c>
      <c r="C277" s="5">
        <v>0.85</v>
      </c>
      <c r="D277" s="5">
        <v>2</v>
      </c>
      <c r="E277" s="5">
        <v>7.4021999999999997</v>
      </c>
    </row>
    <row r="278" spans="1:5" x14ac:dyDescent="0.25">
      <c r="A278" s="5" t="s">
        <v>11</v>
      </c>
      <c r="B278" s="5" t="s">
        <v>414</v>
      </c>
      <c r="C278" s="5">
        <v>0.73699999999999999</v>
      </c>
      <c r="D278" s="5">
        <v>2</v>
      </c>
      <c r="E278" s="5">
        <v>47.78098</v>
      </c>
    </row>
    <row r="279" spans="1:5" x14ac:dyDescent="0.25">
      <c r="A279" s="5" t="s">
        <v>11</v>
      </c>
      <c r="B279" s="5" t="s">
        <v>415</v>
      </c>
      <c r="C279" s="5">
        <v>0.75</v>
      </c>
      <c r="D279" s="5">
        <v>2</v>
      </c>
      <c r="E279" s="5">
        <v>18.02318</v>
      </c>
    </row>
    <row r="280" spans="1:5" x14ac:dyDescent="0.25">
      <c r="A280" s="5" t="s">
        <v>11</v>
      </c>
      <c r="B280" s="5" t="s">
        <v>416</v>
      </c>
      <c r="C280" s="5">
        <v>0.77400000000000002</v>
      </c>
      <c r="D280" s="5">
        <v>2</v>
      </c>
      <c r="E280" s="5">
        <v>17.13738</v>
      </c>
    </row>
    <row r="281" spans="1:5" x14ac:dyDescent="0.25">
      <c r="A281" s="5" t="s">
        <v>11</v>
      </c>
      <c r="B281" s="5" t="s">
        <v>417</v>
      </c>
      <c r="C281" s="5">
        <v>0.77700000000000002</v>
      </c>
      <c r="D281" s="5">
        <v>1</v>
      </c>
      <c r="E281" s="5">
        <v>23.503080000000001</v>
      </c>
    </row>
    <row r="282" spans="1:5" x14ac:dyDescent="0.25">
      <c r="A282" s="5" t="s">
        <v>11</v>
      </c>
      <c r="B282" s="5" t="s">
        <v>418</v>
      </c>
      <c r="C282" s="5">
        <v>0.76700000000000002</v>
      </c>
      <c r="D282" s="5">
        <v>2</v>
      </c>
      <c r="E282" s="5">
        <v>10.087350000000001</v>
      </c>
    </row>
    <row r="283" spans="1:5" x14ac:dyDescent="0.25">
      <c r="A283" s="5" t="s">
        <v>11</v>
      </c>
      <c r="B283" s="5" t="s">
        <v>419</v>
      </c>
      <c r="C283" s="5">
        <v>0.747</v>
      </c>
      <c r="D283" s="5">
        <v>2</v>
      </c>
      <c r="E283" s="5">
        <v>16.321000000000002</v>
      </c>
    </row>
    <row r="284" spans="1:5" x14ac:dyDescent="0.25">
      <c r="A284" s="5" t="s">
        <v>11</v>
      </c>
      <c r="B284" s="5" t="s">
        <v>420</v>
      </c>
      <c r="C284" s="5">
        <v>0.86699999999999999</v>
      </c>
      <c r="D284" s="5">
        <v>2</v>
      </c>
      <c r="E284" s="5">
        <v>9.0396000000000001</v>
      </c>
    </row>
    <row r="285" spans="1:5" x14ac:dyDescent="0.25">
      <c r="A285" s="5" t="s">
        <v>11</v>
      </c>
      <c r="B285" s="5" t="s">
        <v>421</v>
      </c>
      <c r="C285" s="5">
        <v>0.80200000000000005</v>
      </c>
      <c r="D285" s="5">
        <v>3</v>
      </c>
      <c r="E285" s="5">
        <v>14.811999999999999</v>
      </c>
    </row>
    <row r="286" spans="1:5" x14ac:dyDescent="0.25">
      <c r="A286" s="5" t="s">
        <v>11</v>
      </c>
      <c r="B286" s="5" t="s">
        <v>422</v>
      </c>
      <c r="C286" s="5">
        <v>0.78900000000000003</v>
      </c>
      <c r="D286" s="5">
        <v>3</v>
      </c>
      <c r="E286" s="5">
        <v>3.6174599999999999</v>
      </c>
    </row>
    <row r="287" spans="1:5" x14ac:dyDescent="0.25">
      <c r="A287" s="5" t="s">
        <v>11</v>
      </c>
      <c r="B287" s="5" t="s">
        <v>423</v>
      </c>
      <c r="C287" s="5">
        <v>0.72399999999999998</v>
      </c>
      <c r="D287" s="5">
        <v>3</v>
      </c>
      <c r="E287" s="5">
        <v>5.3044200000000004</v>
      </c>
    </row>
    <row r="288" spans="1:5" x14ac:dyDescent="0.25">
      <c r="A288" s="5" t="s">
        <v>11</v>
      </c>
      <c r="B288" s="5" t="s">
        <v>424</v>
      </c>
      <c r="C288" s="5">
        <v>0.76400000000000001</v>
      </c>
      <c r="D288" s="5">
        <v>2</v>
      </c>
      <c r="E288" s="5">
        <v>4.9509600000000002</v>
      </c>
    </row>
    <row r="289" spans="1:5" x14ac:dyDescent="0.25">
      <c r="A289" s="5" t="s">
        <v>11</v>
      </c>
      <c r="B289" s="5" t="s">
        <v>425</v>
      </c>
      <c r="C289" s="5">
        <v>0.72699999999999998</v>
      </c>
      <c r="D289" s="5">
        <v>2</v>
      </c>
      <c r="E289" s="5">
        <v>0.54288000000000003</v>
      </c>
    </row>
    <row r="290" spans="1:5" x14ac:dyDescent="0.25">
      <c r="A290" s="5" t="s">
        <v>11</v>
      </c>
      <c r="B290" s="5" t="s">
        <v>426</v>
      </c>
      <c r="C290" s="5">
        <v>0.76500000000000001</v>
      </c>
      <c r="D290" s="5">
        <v>2</v>
      </c>
      <c r="E290" s="5">
        <v>39.24</v>
      </c>
    </row>
    <row r="291" spans="1:5" x14ac:dyDescent="0.25">
      <c r="A291" s="5" t="s">
        <v>11</v>
      </c>
      <c r="B291" s="5" t="s">
        <v>427</v>
      </c>
      <c r="C291" s="5">
        <v>0.73199999999999998</v>
      </c>
      <c r="D291" s="5">
        <v>2</v>
      </c>
      <c r="E291" s="5">
        <v>35.713160000000002</v>
      </c>
    </row>
    <row r="292" spans="1:5" x14ac:dyDescent="0.25">
      <c r="A292" s="5" t="s">
        <v>11</v>
      </c>
      <c r="B292" s="5" t="s">
        <v>428</v>
      </c>
      <c r="C292" s="5">
        <v>0.76200000000000001</v>
      </c>
      <c r="D292" s="5">
        <v>3</v>
      </c>
      <c r="E292" s="5">
        <v>4.7478400000000001</v>
      </c>
    </row>
    <row r="293" spans="1:5" x14ac:dyDescent="0.25">
      <c r="A293" s="5" t="s">
        <v>11</v>
      </c>
      <c r="B293" s="5" t="s">
        <v>429</v>
      </c>
      <c r="C293" s="5">
        <v>0.751</v>
      </c>
      <c r="D293" s="5">
        <v>2</v>
      </c>
      <c r="E293" s="5">
        <v>2.8964799999999999</v>
      </c>
    </row>
    <row r="294" spans="1:5" x14ac:dyDescent="0.25">
      <c r="A294" s="5" t="s">
        <v>11</v>
      </c>
      <c r="B294" s="5" t="s">
        <v>430</v>
      </c>
      <c r="C294" s="5">
        <v>0.79100000000000004</v>
      </c>
      <c r="D294" s="5">
        <v>2</v>
      </c>
      <c r="E294" s="5">
        <v>10.528</v>
      </c>
    </row>
    <row r="295" spans="1:5" x14ac:dyDescent="0.25">
      <c r="A295" s="5" t="s">
        <v>11</v>
      </c>
      <c r="B295" s="5" t="s">
        <v>431</v>
      </c>
      <c r="C295" s="5">
        <v>0.72599999999999998</v>
      </c>
      <c r="D295" s="5">
        <v>1</v>
      </c>
      <c r="E295" s="5">
        <v>4.1454000000000004</v>
      </c>
    </row>
    <row r="296" spans="1:5" x14ac:dyDescent="0.25">
      <c r="A296" s="5" t="s">
        <v>11</v>
      </c>
      <c r="B296" s="5" t="s">
        <v>432</v>
      </c>
      <c r="C296" s="5">
        <v>0.75</v>
      </c>
      <c r="D296" s="5">
        <v>2</v>
      </c>
      <c r="E296" s="5">
        <v>0.38181900000000002</v>
      </c>
    </row>
    <row r="297" spans="1:5" x14ac:dyDescent="0.25">
      <c r="A297" s="5" t="s">
        <v>11</v>
      </c>
      <c r="B297" s="5" t="s">
        <v>433</v>
      </c>
      <c r="C297" s="5">
        <v>0.75900000000000001</v>
      </c>
      <c r="D297" s="5">
        <v>2</v>
      </c>
      <c r="E297" s="5">
        <v>1.7032400000000001</v>
      </c>
    </row>
    <row r="298" spans="1:5" x14ac:dyDescent="0.25">
      <c r="A298" s="5" t="s">
        <v>11</v>
      </c>
      <c r="B298" s="5" t="s">
        <v>434</v>
      </c>
      <c r="C298" s="5">
        <v>0.71599999999999997</v>
      </c>
      <c r="D298" s="5">
        <v>2</v>
      </c>
      <c r="E298" s="5">
        <v>10.829000000000001</v>
      </c>
    </row>
    <row r="299" spans="1:5" x14ac:dyDescent="0.25">
      <c r="A299" s="5" t="s">
        <v>11</v>
      </c>
      <c r="B299" s="5" t="s">
        <v>435</v>
      </c>
      <c r="C299" s="5">
        <v>0.68</v>
      </c>
      <c r="D299" s="5">
        <v>3</v>
      </c>
      <c r="E299" s="5">
        <v>3.9059200000000001</v>
      </c>
    </row>
    <row r="300" spans="1:5" x14ac:dyDescent="0.25">
      <c r="A300" s="5" t="s">
        <v>11</v>
      </c>
      <c r="B300" s="5" t="s">
        <v>436</v>
      </c>
      <c r="C300" s="5">
        <v>0.67200000000000004</v>
      </c>
      <c r="D300" s="5">
        <v>2</v>
      </c>
      <c r="E300" s="5">
        <v>1.5809599999999999</v>
      </c>
    </row>
    <row r="301" spans="1:5" x14ac:dyDescent="0.25">
      <c r="A301" s="5" t="s">
        <v>11</v>
      </c>
      <c r="B301" s="5" t="s">
        <v>437</v>
      </c>
      <c r="C301" s="5">
        <v>0.58499999999999996</v>
      </c>
      <c r="D301" s="5">
        <v>4</v>
      </c>
      <c r="E301" s="5">
        <v>3.6165999999999997E-2</v>
      </c>
    </row>
    <row r="302" spans="1:5" x14ac:dyDescent="0.25">
      <c r="A302" s="5" t="s">
        <v>11</v>
      </c>
      <c r="B302" s="5" t="s">
        <v>438</v>
      </c>
      <c r="C302" s="5">
        <v>0.75600000000000001</v>
      </c>
      <c r="D302" s="5">
        <v>2</v>
      </c>
      <c r="E302" s="5">
        <v>8.2158999999999995</v>
      </c>
    </row>
    <row r="303" spans="1:5" x14ac:dyDescent="0.25">
      <c r="A303" s="5" t="s">
        <v>11</v>
      </c>
      <c r="B303" s="5" t="s">
        <v>439</v>
      </c>
      <c r="C303" s="5">
        <v>0.69099999999999995</v>
      </c>
      <c r="D303" s="5">
        <v>3</v>
      </c>
      <c r="E303" s="5">
        <v>5.3152299999999997</v>
      </c>
    </row>
    <row r="304" spans="1:5" x14ac:dyDescent="0.25">
      <c r="A304" s="5" t="s">
        <v>11</v>
      </c>
      <c r="B304" s="5" t="s">
        <v>440</v>
      </c>
      <c r="C304" s="5">
        <v>0.68600000000000005</v>
      </c>
      <c r="D304" s="5">
        <v>3</v>
      </c>
      <c r="E304" s="5">
        <v>0.36659999999999998</v>
      </c>
    </row>
    <row r="305" spans="1:5" x14ac:dyDescent="0.25">
      <c r="A305" s="5" t="s">
        <v>11</v>
      </c>
      <c r="B305" s="5" t="s">
        <v>441</v>
      </c>
      <c r="C305" s="5">
        <v>0.745</v>
      </c>
      <c r="D305" s="5">
        <v>2</v>
      </c>
      <c r="E305" s="5">
        <v>4.5780120000000002</v>
      </c>
    </row>
    <row r="306" spans="1:5" x14ac:dyDescent="0.25">
      <c r="A306" s="5" t="s">
        <v>11</v>
      </c>
      <c r="B306" s="5" t="s">
        <v>442</v>
      </c>
      <c r="C306" s="5">
        <v>0.73099999999999998</v>
      </c>
      <c r="D306" s="5">
        <v>2</v>
      </c>
      <c r="E306" s="5">
        <v>15.0724</v>
      </c>
    </row>
    <row r="307" spans="1:5" x14ac:dyDescent="0.25">
      <c r="A307" s="5" t="s">
        <v>1738</v>
      </c>
      <c r="B307" s="5" t="s">
        <v>443</v>
      </c>
      <c r="C307" s="5">
        <v>0.48899999999999999</v>
      </c>
      <c r="D307" s="5">
        <v>5</v>
      </c>
      <c r="E307" s="5">
        <v>0</v>
      </c>
    </row>
    <row r="308" spans="1:5" x14ac:dyDescent="0.25">
      <c r="A308" s="5" t="s">
        <v>1738</v>
      </c>
      <c r="B308" s="5" t="s">
        <v>444</v>
      </c>
      <c r="C308" s="5">
        <v>0.51800000000000002</v>
      </c>
      <c r="D308" s="5">
        <v>5</v>
      </c>
      <c r="E308" s="5">
        <v>0</v>
      </c>
    </row>
    <row r="309" spans="1:5" x14ac:dyDescent="0.25">
      <c r="A309" s="5" t="s">
        <v>1738</v>
      </c>
      <c r="B309" s="5" t="s">
        <v>445</v>
      </c>
      <c r="C309" s="5">
        <v>0.52900000000000003</v>
      </c>
      <c r="D309" s="5">
        <v>5</v>
      </c>
      <c r="E309" s="5">
        <v>1.1457E-2</v>
      </c>
    </row>
    <row r="310" spans="1:5" x14ac:dyDescent="0.25">
      <c r="A310" s="5" t="s">
        <v>1738</v>
      </c>
      <c r="B310" s="5" t="s">
        <v>446</v>
      </c>
      <c r="C310" s="5">
        <v>0.51500000000000001</v>
      </c>
      <c r="D310" s="5">
        <v>5</v>
      </c>
      <c r="E310" s="5">
        <v>9.7614000000000006E-2</v>
      </c>
    </row>
    <row r="311" spans="1:5" x14ac:dyDescent="0.25">
      <c r="A311" s="5" t="s">
        <v>1738</v>
      </c>
      <c r="B311" s="5" t="s">
        <v>257</v>
      </c>
      <c r="C311" s="5">
        <v>0.39700000000000002</v>
      </c>
      <c r="D311" s="5">
        <v>5</v>
      </c>
      <c r="E311" s="5">
        <v>0</v>
      </c>
    </row>
    <row r="312" spans="1:5" x14ac:dyDescent="0.25">
      <c r="A312" s="5" t="s">
        <v>1738</v>
      </c>
      <c r="B312" s="5" t="s">
        <v>447</v>
      </c>
      <c r="C312" s="5">
        <v>0.45</v>
      </c>
      <c r="D312" s="5">
        <v>5</v>
      </c>
      <c r="E312" s="5">
        <v>0</v>
      </c>
    </row>
    <row r="313" spans="1:5" x14ac:dyDescent="0.25">
      <c r="A313" s="5" t="s">
        <v>1738</v>
      </c>
      <c r="B313" s="5" t="s">
        <v>448</v>
      </c>
      <c r="C313" s="5">
        <v>0.39700000000000002</v>
      </c>
      <c r="D313" s="5">
        <v>5</v>
      </c>
      <c r="E313" s="5">
        <v>0</v>
      </c>
    </row>
    <row r="314" spans="1:5" x14ac:dyDescent="0.25">
      <c r="A314" s="5" t="s">
        <v>1738</v>
      </c>
      <c r="B314" s="5" t="s">
        <v>449</v>
      </c>
      <c r="C314" s="5">
        <v>0.45900000000000002</v>
      </c>
      <c r="D314" s="5">
        <v>5</v>
      </c>
      <c r="E314" s="5">
        <v>3.7760000000000002E-2</v>
      </c>
    </row>
    <row r="315" spans="1:5" x14ac:dyDescent="0.25">
      <c r="A315" s="5" t="s">
        <v>1738</v>
      </c>
      <c r="B315" s="5" t="s">
        <v>450</v>
      </c>
      <c r="C315" s="5">
        <v>0.59299999999999997</v>
      </c>
      <c r="D315" s="5">
        <v>5</v>
      </c>
      <c r="E315" s="5">
        <v>2.2863820000000001</v>
      </c>
    </row>
    <row r="316" spans="1:5" x14ac:dyDescent="0.25">
      <c r="A316" s="5" t="s">
        <v>1738</v>
      </c>
      <c r="B316" s="5" t="s">
        <v>451</v>
      </c>
      <c r="C316" s="5">
        <v>0.47399999999999998</v>
      </c>
      <c r="D316" s="5">
        <v>5</v>
      </c>
      <c r="E316" s="5">
        <v>2.2960000000000001E-2</v>
      </c>
    </row>
    <row r="317" spans="1:5" x14ac:dyDescent="0.25">
      <c r="A317" s="5" t="s">
        <v>452</v>
      </c>
      <c r="B317" s="5" t="s">
        <v>453</v>
      </c>
      <c r="C317" s="5">
        <v>0.51</v>
      </c>
      <c r="D317" s="5">
        <v>5</v>
      </c>
      <c r="E317" s="5">
        <v>4.879E-2</v>
      </c>
    </row>
    <row r="318" spans="1:5" x14ac:dyDescent="0.25">
      <c r="A318" s="5" t="s">
        <v>452</v>
      </c>
      <c r="B318" s="5" t="s">
        <v>250</v>
      </c>
      <c r="C318" s="5">
        <v>0.65800000000000003</v>
      </c>
      <c r="D318" s="5">
        <v>4</v>
      </c>
      <c r="E318" s="5">
        <v>0</v>
      </c>
    </row>
    <row r="319" spans="1:5" x14ac:dyDescent="0.25">
      <c r="A319" s="5" t="s">
        <v>452</v>
      </c>
      <c r="B319" s="5" t="s">
        <v>255</v>
      </c>
      <c r="C319" s="5">
        <v>0.55100000000000005</v>
      </c>
      <c r="D319" s="5">
        <v>5</v>
      </c>
      <c r="E319" s="5">
        <v>0</v>
      </c>
    </row>
    <row r="320" spans="1:5" x14ac:dyDescent="0.25">
      <c r="A320" s="5" t="s">
        <v>452</v>
      </c>
      <c r="B320" s="5" t="s">
        <v>454</v>
      </c>
      <c r="C320" s="5">
        <v>0.41199999999999998</v>
      </c>
      <c r="D320" s="5">
        <v>5</v>
      </c>
      <c r="E320" s="5">
        <v>0.21159800000000001</v>
      </c>
    </row>
    <row r="321" spans="1:5" x14ac:dyDescent="0.25">
      <c r="A321" s="5" t="s">
        <v>452</v>
      </c>
      <c r="B321" s="5" t="s">
        <v>455</v>
      </c>
      <c r="C321" s="5">
        <v>0.67100000000000004</v>
      </c>
      <c r="D321" s="5">
        <v>4</v>
      </c>
      <c r="E321" s="5">
        <v>0</v>
      </c>
    </row>
    <row r="322" spans="1:5" x14ac:dyDescent="0.25">
      <c r="A322" s="5" t="s">
        <v>452</v>
      </c>
      <c r="B322" s="5" t="s">
        <v>257</v>
      </c>
      <c r="C322" s="5">
        <v>0.442</v>
      </c>
      <c r="D322" s="5">
        <v>5</v>
      </c>
      <c r="E322" s="5">
        <v>0.123728</v>
      </c>
    </row>
    <row r="323" spans="1:5" x14ac:dyDescent="0.25">
      <c r="A323" s="5" t="s">
        <v>452</v>
      </c>
      <c r="B323" s="5" t="s">
        <v>448</v>
      </c>
      <c r="C323" s="5">
        <v>0.6</v>
      </c>
      <c r="D323" s="5">
        <v>3</v>
      </c>
      <c r="E323" s="5">
        <v>0</v>
      </c>
    </row>
    <row r="324" spans="1:5" x14ac:dyDescent="0.25">
      <c r="A324" s="5" t="s">
        <v>452</v>
      </c>
      <c r="B324" s="5" t="s">
        <v>449</v>
      </c>
      <c r="C324" s="5">
        <v>0.60499999999999998</v>
      </c>
      <c r="D324" s="5">
        <v>5</v>
      </c>
      <c r="E324" s="5">
        <v>0.124976</v>
      </c>
    </row>
    <row r="325" spans="1:5" x14ac:dyDescent="0.25">
      <c r="A325" s="5" t="s">
        <v>452</v>
      </c>
      <c r="B325" s="5" t="s">
        <v>456</v>
      </c>
      <c r="C325" s="5">
        <v>0.60899999999999999</v>
      </c>
      <c r="D325" s="5">
        <v>5</v>
      </c>
      <c r="E325" s="5">
        <v>0</v>
      </c>
    </row>
    <row r="326" spans="1:5" x14ac:dyDescent="0.25">
      <c r="A326" s="5" t="s">
        <v>452</v>
      </c>
      <c r="B326" s="5" t="s">
        <v>451</v>
      </c>
      <c r="C326" s="5">
        <v>0.60299999999999998</v>
      </c>
      <c r="D326" s="5">
        <v>3</v>
      </c>
      <c r="E326" s="5">
        <v>0</v>
      </c>
    </row>
    <row r="327" spans="1:5" x14ac:dyDescent="0.25">
      <c r="A327" s="5" t="s">
        <v>1694</v>
      </c>
      <c r="B327" s="5" t="s">
        <v>457</v>
      </c>
      <c r="C327" s="5">
        <v>0.60699999999999998</v>
      </c>
      <c r="D327" s="5">
        <v>4</v>
      </c>
      <c r="E327" s="5">
        <v>0</v>
      </c>
    </row>
    <row r="328" spans="1:5" x14ac:dyDescent="0.25">
      <c r="A328" s="5" t="s">
        <v>1694</v>
      </c>
      <c r="B328" s="5" t="s">
        <v>458</v>
      </c>
      <c r="C328" s="5">
        <v>0.45500000000000002</v>
      </c>
      <c r="D328" s="5">
        <v>5</v>
      </c>
      <c r="E328" s="5">
        <v>0</v>
      </c>
    </row>
    <row r="329" spans="1:5" x14ac:dyDescent="0.25">
      <c r="A329" s="5" t="s">
        <v>1694</v>
      </c>
      <c r="B329" s="5" t="s">
        <v>459</v>
      </c>
      <c r="C329" s="5">
        <v>0.46100000000000002</v>
      </c>
      <c r="D329" s="5">
        <v>5</v>
      </c>
      <c r="E329" s="5">
        <v>0</v>
      </c>
    </row>
    <row r="330" spans="1:5" x14ac:dyDescent="0.25">
      <c r="A330" s="5" t="s">
        <v>1694</v>
      </c>
      <c r="B330" s="5" t="s">
        <v>460</v>
      </c>
      <c r="C330" s="5">
        <v>0.42599999999999999</v>
      </c>
      <c r="D330" s="5">
        <v>5</v>
      </c>
      <c r="E330" s="5">
        <v>0</v>
      </c>
    </row>
    <row r="331" spans="1:5" x14ac:dyDescent="0.25">
      <c r="A331" s="5" t="s">
        <v>1694</v>
      </c>
      <c r="B331" s="5" t="s">
        <v>461</v>
      </c>
      <c r="C331" s="5">
        <v>0.43099999999999999</v>
      </c>
      <c r="D331" s="5">
        <v>5</v>
      </c>
      <c r="E331" s="5">
        <v>0</v>
      </c>
    </row>
    <row r="332" spans="1:5" x14ac:dyDescent="0.25">
      <c r="A332" s="5" t="s">
        <v>1694</v>
      </c>
      <c r="B332" s="5" t="s">
        <v>462</v>
      </c>
      <c r="C332" s="5">
        <v>0.45600000000000002</v>
      </c>
      <c r="D332" s="5">
        <v>5</v>
      </c>
      <c r="E332" s="5">
        <v>0.57120000000000004</v>
      </c>
    </row>
    <row r="333" spans="1:5" x14ac:dyDescent="0.25">
      <c r="A333" s="5" t="s">
        <v>1694</v>
      </c>
      <c r="B333" s="5" t="s">
        <v>463</v>
      </c>
      <c r="C333" s="5">
        <v>0.41399999999999998</v>
      </c>
      <c r="D333" s="5">
        <v>5</v>
      </c>
      <c r="E333" s="5">
        <v>0</v>
      </c>
    </row>
    <row r="334" spans="1:5" x14ac:dyDescent="0.25">
      <c r="A334" s="5" t="s">
        <v>1694</v>
      </c>
      <c r="B334" s="5" t="s">
        <v>464</v>
      </c>
      <c r="C334" s="5">
        <v>0.45300000000000001</v>
      </c>
      <c r="D334" s="5">
        <v>5</v>
      </c>
      <c r="E334" s="5">
        <v>0</v>
      </c>
    </row>
    <row r="335" spans="1:5" x14ac:dyDescent="0.25">
      <c r="A335" s="5" t="s">
        <v>1694</v>
      </c>
      <c r="B335" s="5" t="s">
        <v>465</v>
      </c>
      <c r="C335" s="5">
        <v>0.45800000000000002</v>
      </c>
      <c r="D335" s="5">
        <v>5</v>
      </c>
      <c r="E335" s="5">
        <v>0</v>
      </c>
    </row>
    <row r="336" spans="1:5" x14ac:dyDescent="0.25">
      <c r="A336" s="5" t="s">
        <v>1694</v>
      </c>
      <c r="B336" s="5" t="s">
        <v>466</v>
      </c>
      <c r="C336" s="5">
        <v>0.44900000000000001</v>
      </c>
      <c r="D336" s="5">
        <v>5</v>
      </c>
      <c r="E336" s="5">
        <v>2.0059480000000001</v>
      </c>
    </row>
    <row r="337" spans="1:5" x14ac:dyDescent="0.25">
      <c r="A337" s="5" t="s">
        <v>1694</v>
      </c>
      <c r="B337" s="5" t="s">
        <v>467</v>
      </c>
      <c r="C337" s="5">
        <v>0.42699999999999999</v>
      </c>
      <c r="D337" s="5">
        <v>5</v>
      </c>
      <c r="E337" s="5">
        <v>0</v>
      </c>
    </row>
    <row r="338" spans="1:5" x14ac:dyDescent="0.25">
      <c r="A338" s="5" t="s">
        <v>1693</v>
      </c>
      <c r="B338" s="5" t="s">
        <v>468</v>
      </c>
      <c r="C338" s="5">
        <v>0.498</v>
      </c>
      <c r="D338" s="5">
        <v>4</v>
      </c>
      <c r="E338" s="5">
        <v>2.0279999999999999E-3</v>
      </c>
    </row>
    <row r="339" spans="1:5" x14ac:dyDescent="0.25">
      <c r="A339" s="5" t="s">
        <v>1693</v>
      </c>
      <c r="B339" s="5" t="s">
        <v>469</v>
      </c>
      <c r="C339" s="5">
        <v>0.56699999999999995</v>
      </c>
      <c r="D339" s="5">
        <v>4</v>
      </c>
      <c r="E339" s="5">
        <v>0</v>
      </c>
    </row>
    <row r="340" spans="1:5" x14ac:dyDescent="0.25">
      <c r="A340" s="5" t="s">
        <v>1693</v>
      </c>
      <c r="B340" s="5" t="s">
        <v>470</v>
      </c>
      <c r="C340" s="5">
        <v>0.501</v>
      </c>
      <c r="D340" s="5">
        <v>5</v>
      </c>
      <c r="E340" s="5">
        <v>0</v>
      </c>
    </row>
    <row r="341" spans="1:5" x14ac:dyDescent="0.25">
      <c r="A341" s="5" t="s">
        <v>1693</v>
      </c>
      <c r="B341" s="5" t="s">
        <v>471</v>
      </c>
      <c r="C341" s="5">
        <v>0.53</v>
      </c>
      <c r="D341" s="5">
        <v>5</v>
      </c>
      <c r="E341" s="5">
        <v>0</v>
      </c>
    </row>
    <row r="342" spans="1:5" x14ac:dyDescent="0.25">
      <c r="A342" s="5" t="s">
        <v>1693</v>
      </c>
      <c r="B342" s="5" t="s">
        <v>472</v>
      </c>
      <c r="C342" s="5">
        <v>0.48399999999999999</v>
      </c>
      <c r="D342" s="5">
        <v>5</v>
      </c>
      <c r="E342" s="5">
        <v>0</v>
      </c>
    </row>
    <row r="343" spans="1:5" x14ac:dyDescent="0.25">
      <c r="A343" s="5" t="s">
        <v>1693</v>
      </c>
      <c r="B343" s="5" t="s">
        <v>473</v>
      </c>
      <c r="C343" s="5">
        <v>0.54200000000000004</v>
      </c>
      <c r="D343" s="5">
        <v>5</v>
      </c>
      <c r="E343" s="5">
        <v>0</v>
      </c>
    </row>
    <row r="344" spans="1:5" x14ac:dyDescent="0.25">
      <c r="A344" s="5" t="s">
        <v>1693</v>
      </c>
      <c r="B344" s="5" t="s">
        <v>474</v>
      </c>
      <c r="C344" s="5">
        <v>0.57899999999999996</v>
      </c>
      <c r="D344" s="5">
        <v>4</v>
      </c>
      <c r="E344" s="5">
        <v>0</v>
      </c>
    </row>
    <row r="345" spans="1:5" x14ac:dyDescent="0.25">
      <c r="A345" s="5" t="s">
        <v>1693</v>
      </c>
      <c r="B345" s="5" t="s">
        <v>475</v>
      </c>
      <c r="C345" s="5">
        <v>0.51200000000000001</v>
      </c>
      <c r="D345" s="5">
        <v>4</v>
      </c>
      <c r="E345" s="5">
        <v>0</v>
      </c>
    </row>
    <row r="346" spans="1:5" x14ac:dyDescent="0.25">
      <c r="A346" s="5" t="s">
        <v>1693</v>
      </c>
      <c r="B346" s="5" t="s">
        <v>476</v>
      </c>
      <c r="C346" s="5">
        <v>0.52</v>
      </c>
      <c r="D346" s="5">
        <v>3</v>
      </c>
      <c r="E346" s="5">
        <v>0</v>
      </c>
    </row>
    <row r="347" spans="1:5" x14ac:dyDescent="0.25">
      <c r="A347" s="5" t="s">
        <v>1693</v>
      </c>
      <c r="B347" s="5" t="s">
        <v>477</v>
      </c>
      <c r="C347" s="5">
        <v>0.52600000000000002</v>
      </c>
      <c r="D347" s="5">
        <v>5</v>
      </c>
      <c r="E347" s="5">
        <v>0</v>
      </c>
    </row>
    <row r="348" spans="1:5" x14ac:dyDescent="0.25">
      <c r="A348" s="5" t="s">
        <v>1693</v>
      </c>
      <c r="B348" s="5" t="s">
        <v>478</v>
      </c>
      <c r="C348" s="5">
        <v>0.66100000000000003</v>
      </c>
      <c r="D348" s="5">
        <v>3</v>
      </c>
      <c r="E348" s="5">
        <v>0</v>
      </c>
    </row>
    <row r="349" spans="1:5" x14ac:dyDescent="0.25">
      <c r="A349" s="5" t="s">
        <v>1693</v>
      </c>
      <c r="B349" s="5" t="s">
        <v>479</v>
      </c>
      <c r="C349" s="5">
        <v>0.65100000000000002</v>
      </c>
      <c r="D349" s="5">
        <v>3</v>
      </c>
    </row>
    <row r="350" spans="1:5" x14ac:dyDescent="0.25">
      <c r="A350" s="5" t="s">
        <v>12</v>
      </c>
      <c r="B350" s="5" t="s">
        <v>480</v>
      </c>
      <c r="C350" s="5">
        <v>0.76600000000000001</v>
      </c>
      <c r="D350" s="5">
        <v>1</v>
      </c>
      <c r="E350" s="5">
        <v>0.17848800000000001</v>
      </c>
    </row>
    <row r="351" spans="1:5" x14ac:dyDescent="0.25">
      <c r="A351" s="5" t="s">
        <v>12</v>
      </c>
      <c r="B351" s="5" t="s">
        <v>481</v>
      </c>
      <c r="C351" s="5">
        <v>0.78</v>
      </c>
      <c r="D351" s="5">
        <v>1</v>
      </c>
      <c r="E351" s="5">
        <v>0.90169999999999995</v>
      </c>
    </row>
    <row r="352" spans="1:5" x14ac:dyDescent="0.25">
      <c r="A352" s="5" t="s">
        <v>12</v>
      </c>
      <c r="B352" s="5" t="s">
        <v>482</v>
      </c>
      <c r="C352" s="5">
        <v>0.80600000000000005</v>
      </c>
      <c r="D352" s="5">
        <v>2</v>
      </c>
      <c r="E352" s="5">
        <v>0</v>
      </c>
    </row>
    <row r="353" spans="1:5" x14ac:dyDescent="0.25">
      <c r="A353" s="5" t="s">
        <v>12</v>
      </c>
      <c r="B353" s="5" t="s">
        <v>483</v>
      </c>
      <c r="C353" s="5">
        <v>0.749</v>
      </c>
      <c r="D353" s="5">
        <v>1</v>
      </c>
      <c r="E353" s="5">
        <v>5.3567999999999998E-2</v>
      </c>
    </row>
    <row r="354" spans="1:5" x14ac:dyDescent="0.25">
      <c r="A354" s="5" t="s">
        <v>12</v>
      </c>
      <c r="B354" s="5" t="s">
        <v>484</v>
      </c>
      <c r="C354" s="5">
        <v>0.754</v>
      </c>
      <c r="D354" s="5">
        <v>1</v>
      </c>
      <c r="E354" s="5">
        <v>0.13134000000000001</v>
      </c>
    </row>
    <row r="355" spans="1:5" x14ac:dyDescent="0.25">
      <c r="A355" s="5" t="s">
        <v>12</v>
      </c>
      <c r="B355" s="5" t="s">
        <v>485</v>
      </c>
      <c r="C355" s="5">
        <v>0.77200000000000002</v>
      </c>
      <c r="D355" s="5">
        <v>1</v>
      </c>
      <c r="E355" s="5">
        <v>0</v>
      </c>
    </row>
    <row r="356" spans="1:5" x14ac:dyDescent="0.25">
      <c r="A356" s="5" t="s">
        <v>12</v>
      </c>
      <c r="B356" s="5" t="s">
        <v>486</v>
      </c>
      <c r="C356" s="5">
        <v>0.71199999999999997</v>
      </c>
      <c r="D356" s="5">
        <v>1</v>
      </c>
      <c r="E356" s="5">
        <v>0</v>
      </c>
    </row>
    <row r="357" spans="1:5" x14ac:dyDescent="0.25">
      <c r="A357" s="5" t="s">
        <v>12</v>
      </c>
      <c r="B357" s="5" t="s">
        <v>487</v>
      </c>
      <c r="C357" s="5">
        <v>0.71399999999999997</v>
      </c>
      <c r="D357" s="5">
        <v>2</v>
      </c>
      <c r="E357" s="5">
        <v>7.6396000000000006E-2</v>
      </c>
    </row>
    <row r="358" spans="1:5" x14ac:dyDescent="0.25">
      <c r="A358" s="5" t="s">
        <v>12</v>
      </c>
      <c r="B358" s="5" t="s">
        <v>488</v>
      </c>
      <c r="C358" s="5">
        <v>0.72399999999999998</v>
      </c>
      <c r="D358" s="5">
        <v>1</v>
      </c>
      <c r="E358" s="5">
        <v>0</v>
      </c>
    </row>
    <row r="359" spans="1:5" x14ac:dyDescent="0.25">
      <c r="A359" s="5" t="s">
        <v>12</v>
      </c>
      <c r="B359" s="5" t="s">
        <v>178</v>
      </c>
      <c r="C359" s="5">
        <v>0.71099999999999997</v>
      </c>
      <c r="D359" s="5">
        <v>2</v>
      </c>
      <c r="E359" s="5">
        <v>5.2800000000000004E-4</v>
      </c>
    </row>
    <row r="360" spans="1:5" x14ac:dyDescent="0.25">
      <c r="A360" s="5" t="s">
        <v>12</v>
      </c>
      <c r="B360" s="5" t="s">
        <v>489</v>
      </c>
      <c r="C360" s="5">
        <v>0.76700000000000002</v>
      </c>
      <c r="D360" s="5">
        <v>1</v>
      </c>
      <c r="E360" s="5">
        <v>2.3545E-2</v>
      </c>
    </row>
    <row r="361" spans="1:5" x14ac:dyDescent="0.25">
      <c r="A361" s="5" t="s">
        <v>12</v>
      </c>
      <c r="B361" s="5" t="s">
        <v>490</v>
      </c>
      <c r="C361" s="5">
        <v>0.69099999999999995</v>
      </c>
      <c r="D361" s="5">
        <v>1</v>
      </c>
      <c r="E361" s="5">
        <v>6.136E-3</v>
      </c>
    </row>
    <row r="362" spans="1:5" x14ac:dyDescent="0.25">
      <c r="A362" s="5" t="s">
        <v>12</v>
      </c>
      <c r="B362" s="5" t="s">
        <v>158</v>
      </c>
      <c r="C362" s="5">
        <v>0.72</v>
      </c>
      <c r="D362" s="5">
        <v>1</v>
      </c>
      <c r="E362" s="5">
        <v>0.15589</v>
      </c>
    </row>
    <row r="363" spans="1:5" x14ac:dyDescent="0.25">
      <c r="A363" s="5" t="s">
        <v>12</v>
      </c>
      <c r="B363" s="5" t="s">
        <v>491</v>
      </c>
      <c r="C363" s="5">
        <v>0.69299999999999995</v>
      </c>
      <c r="D363" s="5">
        <v>1</v>
      </c>
      <c r="E363" s="5">
        <v>9.8999999999999999E-4</v>
      </c>
    </row>
    <row r="364" spans="1:5" x14ac:dyDescent="0.25">
      <c r="A364" s="5" t="s">
        <v>12</v>
      </c>
      <c r="B364" s="5" t="s">
        <v>492</v>
      </c>
      <c r="C364" s="5">
        <v>0.72099999999999997</v>
      </c>
      <c r="D364" s="5">
        <v>1</v>
      </c>
      <c r="E364" s="5">
        <v>0</v>
      </c>
    </row>
    <row r="365" spans="1:5" x14ac:dyDescent="0.25">
      <c r="A365" s="5" t="s">
        <v>12</v>
      </c>
      <c r="B365" s="5" t="s">
        <v>493</v>
      </c>
      <c r="C365" s="5">
        <v>0.77</v>
      </c>
      <c r="D365" s="5">
        <v>1</v>
      </c>
      <c r="E365" s="5">
        <v>0</v>
      </c>
    </row>
    <row r="366" spans="1:5" x14ac:dyDescent="0.25">
      <c r="A366" s="5" t="s">
        <v>12</v>
      </c>
      <c r="B366" s="5" t="s">
        <v>494</v>
      </c>
      <c r="C366" s="5">
        <v>0.71599999999999997</v>
      </c>
      <c r="D366" s="5">
        <v>1</v>
      </c>
      <c r="E366" s="5">
        <v>6.4799999999999996E-3</v>
      </c>
    </row>
    <row r="367" spans="1:5" x14ac:dyDescent="0.25">
      <c r="A367" s="5" t="s">
        <v>12</v>
      </c>
      <c r="B367" s="5" t="s">
        <v>495</v>
      </c>
      <c r="C367" s="5">
        <v>0.74399999999999999</v>
      </c>
      <c r="D367" s="5">
        <v>1</v>
      </c>
      <c r="E367" s="5">
        <v>0</v>
      </c>
    </row>
    <row r="368" spans="1:5" x14ac:dyDescent="0.25">
      <c r="A368" s="5" t="s">
        <v>12</v>
      </c>
      <c r="B368" s="5" t="s">
        <v>496</v>
      </c>
      <c r="C368" s="5">
        <v>0.77800000000000002</v>
      </c>
      <c r="D368" s="5">
        <v>1</v>
      </c>
      <c r="E368" s="5">
        <v>0</v>
      </c>
    </row>
    <row r="369" spans="1:5" x14ac:dyDescent="0.25">
      <c r="A369" s="5" t="s">
        <v>12</v>
      </c>
      <c r="B369" s="5" t="s">
        <v>497</v>
      </c>
      <c r="C369" s="5">
        <v>0.755</v>
      </c>
      <c r="D369" s="5">
        <v>1</v>
      </c>
      <c r="E369" s="5">
        <v>0</v>
      </c>
    </row>
    <row r="370" spans="1:5" x14ac:dyDescent="0.25">
      <c r="A370" s="5" t="s">
        <v>12</v>
      </c>
      <c r="B370" s="5" t="s">
        <v>498</v>
      </c>
      <c r="C370" s="5">
        <v>0.77200000000000002</v>
      </c>
      <c r="D370" s="5">
        <v>1</v>
      </c>
      <c r="E370" s="5">
        <v>0</v>
      </c>
    </row>
    <row r="371" spans="1:5" x14ac:dyDescent="0.25">
      <c r="A371" s="5" t="s">
        <v>12</v>
      </c>
      <c r="B371" s="5" t="s">
        <v>499</v>
      </c>
      <c r="C371" s="5">
        <v>0.73699999999999999</v>
      </c>
      <c r="D371" s="5">
        <v>1</v>
      </c>
      <c r="E371" s="5">
        <v>1.76E-4</v>
      </c>
    </row>
    <row r="372" spans="1:5" x14ac:dyDescent="0.25">
      <c r="A372" s="5" t="s">
        <v>12</v>
      </c>
      <c r="B372" s="5" t="s">
        <v>500</v>
      </c>
      <c r="C372" s="5">
        <v>0.74099999999999999</v>
      </c>
      <c r="D372" s="5">
        <v>1</v>
      </c>
      <c r="E372" s="5">
        <v>2.4215E-2</v>
      </c>
    </row>
    <row r="373" spans="1:5" x14ac:dyDescent="0.25">
      <c r="A373" s="5" t="s">
        <v>12</v>
      </c>
      <c r="B373" s="5" t="s">
        <v>501</v>
      </c>
      <c r="C373" s="5">
        <v>0.78500000000000003</v>
      </c>
      <c r="D373" s="5">
        <v>1</v>
      </c>
      <c r="E373" s="5">
        <v>6.6164000000000001E-2</v>
      </c>
    </row>
    <row r="374" spans="1:5" x14ac:dyDescent="0.25">
      <c r="A374" s="5" t="s">
        <v>12</v>
      </c>
      <c r="B374" s="5" t="s">
        <v>502</v>
      </c>
      <c r="C374" s="5">
        <v>0.73499999999999999</v>
      </c>
      <c r="D374" s="5">
        <v>1</v>
      </c>
      <c r="E374" s="5">
        <v>0</v>
      </c>
    </row>
    <row r="375" spans="1:5" x14ac:dyDescent="0.25">
      <c r="A375" s="5" t="s">
        <v>12</v>
      </c>
      <c r="B375" s="5" t="s">
        <v>503</v>
      </c>
      <c r="C375" s="5">
        <v>0.74299999999999999</v>
      </c>
      <c r="D375" s="5">
        <v>1</v>
      </c>
      <c r="E375" s="5">
        <v>0</v>
      </c>
    </row>
    <row r="376" spans="1:5" x14ac:dyDescent="0.25">
      <c r="A376" s="5" t="s">
        <v>12</v>
      </c>
      <c r="B376" s="5" t="s">
        <v>504</v>
      </c>
      <c r="C376" s="5">
        <v>0.71299999999999997</v>
      </c>
      <c r="D376" s="5">
        <v>1</v>
      </c>
      <c r="E376" s="5">
        <v>0</v>
      </c>
    </row>
    <row r="377" spans="1:5" x14ac:dyDescent="0.25">
      <c r="A377" s="5" t="s">
        <v>12</v>
      </c>
      <c r="B377" s="5" t="s">
        <v>505</v>
      </c>
      <c r="C377" s="5">
        <v>0.78100000000000003</v>
      </c>
      <c r="D377" s="5">
        <v>1</v>
      </c>
    </row>
    <row r="378" spans="1:5" x14ac:dyDescent="0.25">
      <c r="A378" s="5" t="s">
        <v>12</v>
      </c>
      <c r="B378" s="5" t="s">
        <v>316</v>
      </c>
      <c r="C378" s="5">
        <v>0.71199999999999997</v>
      </c>
      <c r="D378" s="5">
        <v>3</v>
      </c>
      <c r="E378" s="5">
        <v>0</v>
      </c>
    </row>
    <row r="379" spans="1:5" x14ac:dyDescent="0.25">
      <c r="A379" s="5" t="s">
        <v>12</v>
      </c>
      <c r="B379" s="5" t="s">
        <v>506</v>
      </c>
      <c r="C379" s="5">
        <v>0.66400000000000003</v>
      </c>
      <c r="D379" s="5">
        <v>3</v>
      </c>
      <c r="E379" s="5">
        <v>0</v>
      </c>
    </row>
    <row r="380" spans="1:5" x14ac:dyDescent="0.25">
      <c r="A380" s="5" t="s">
        <v>12</v>
      </c>
      <c r="B380" s="5" t="s">
        <v>507</v>
      </c>
      <c r="C380" s="5">
        <v>0.749</v>
      </c>
      <c r="D380" s="5">
        <v>1</v>
      </c>
      <c r="E380" s="5">
        <v>0</v>
      </c>
    </row>
    <row r="381" spans="1:5" x14ac:dyDescent="0.25">
      <c r="A381" s="5" t="s">
        <v>12</v>
      </c>
      <c r="B381" s="5" t="s">
        <v>508</v>
      </c>
      <c r="C381" s="5">
        <v>0.63500000000000001</v>
      </c>
      <c r="D381" s="5">
        <v>4</v>
      </c>
      <c r="E381" s="5">
        <v>0</v>
      </c>
    </row>
    <row r="382" spans="1:5" x14ac:dyDescent="0.25">
      <c r="A382" s="5" t="s">
        <v>12</v>
      </c>
      <c r="B382" s="5" t="s">
        <v>509</v>
      </c>
      <c r="C382" s="5">
        <v>0.748</v>
      </c>
      <c r="D382" s="5">
        <v>1</v>
      </c>
      <c r="E382" s="5">
        <v>0</v>
      </c>
    </row>
    <row r="383" spans="1:5" x14ac:dyDescent="0.25">
      <c r="A383" s="5" t="s">
        <v>510</v>
      </c>
      <c r="B383" s="5" t="s">
        <v>511</v>
      </c>
      <c r="C383" s="5">
        <v>0.55500000000000005</v>
      </c>
      <c r="D383" s="5">
        <v>4</v>
      </c>
      <c r="E383" s="5">
        <v>0</v>
      </c>
    </row>
    <row r="384" spans="1:5" x14ac:dyDescent="0.25">
      <c r="A384" s="5" t="s">
        <v>510</v>
      </c>
      <c r="B384" s="5" t="s">
        <v>512</v>
      </c>
      <c r="C384" s="5">
        <v>0.53500000000000003</v>
      </c>
      <c r="D384" s="5">
        <v>5</v>
      </c>
      <c r="E384" s="5">
        <v>0</v>
      </c>
    </row>
    <row r="385" spans="1:5" x14ac:dyDescent="0.25">
      <c r="A385" s="5" t="s">
        <v>510</v>
      </c>
      <c r="B385" s="5" t="s">
        <v>513</v>
      </c>
      <c r="C385" s="5">
        <v>0.51900000000000002</v>
      </c>
      <c r="D385" s="5">
        <v>5</v>
      </c>
      <c r="E385" s="5">
        <v>0</v>
      </c>
    </row>
    <row r="386" spans="1:5" x14ac:dyDescent="0.25">
      <c r="A386" s="5" t="s">
        <v>1691</v>
      </c>
      <c r="B386" s="5" t="s">
        <v>514</v>
      </c>
      <c r="C386" s="5">
        <v>0.63200000000000001</v>
      </c>
      <c r="D386" s="5">
        <v>1</v>
      </c>
      <c r="E386" s="5">
        <v>0</v>
      </c>
    </row>
    <row r="387" spans="1:5" x14ac:dyDescent="0.25">
      <c r="A387" s="5" t="s">
        <v>1691</v>
      </c>
      <c r="B387" s="5" t="s">
        <v>515</v>
      </c>
      <c r="C387" s="5">
        <v>0.67500000000000004</v>
      </c>
      <c r="D387" s="5">
        <v>1</v>
      </c>
      <c r="E387" s="5">
        <v>0</v>
      </c>
    </row>
    <row r="388" spans="1:5" x14ac:dyDescent="0.25">
      <c r="A388" s="5" t="s">
        <v>1691</v>
      </c>
      <c r="B388" s="5" t="s">
        <v>516</v>
      </c>
      <c r="C388" s="5">
        <v>0.59499999999999997</v>
      </c>
      <c r="D388" s="5">
        <v>1</v>
      </c>
      <c r="E388" s="5">
        <v>0</v>
      </c>
    </row>
    <row r="389" spans="1:5" x14ac:dyDescent="0.25">
      <c r="A389" s="5" t="s">
        <v>1691</v>
      </c>
      <c r="B389" s="5" t="s">
        <v>516</v>
      </c>
      <c r="C389" s="5">
        <v>0.68600000000000005</v>
      </c>
      <c r="D389" s="5">
        <v>2</v>
      </c>
      <c r="E389" s="5">
        <v>0</v>
      </c>
    </row>
    <row r="390" spans="1:5" x14ac:dyDescent="0.25">
      <c r="A390" s="5" t="s">
        <v>1691</v>
      </c>
      <c r="B390" s="5" t="s">
        <v>517</v>
      </c>
      <c r="C390" s="5">
        <v>0.65700000000000003</v>
      </c>
      <c r="D390" s="5">
        <v>2</v>
      </c>
      <c r="E390" s="5">
        <v>0</v>
      </c>
    </row>
    <row r="391" spans="1:5" x14ac:dyDescent="0.25">
      <c r="A391" s="5" t="s">
        <v>1695</v>
      </c>
      <c r="B391" s="5" t="s">
        <v>518</v>
      </c>
      <c r="C391" s="5">
        <v>0.80800000000000005</v>
      </c>
      <c r="D391" s="5">
        <v>2</v>
      </c>
      <c r="E391" s="5">
        <v>8.4999999999999995E-4</v>
      </c>
    </row>
    <row r="392" spans="1:5" x14ac:dyDescent="0.25">
      <c r="A392" s="5" t="s">
        <v>1695</v>
      </c>
      <c r="B392" s="5" t="s">
        <v>519</v>
      </c>
      <c r="C392" s="5">
        <v>0.79400000000000004</v>
      </c>
      <c r="D392" s="5">
        <v>2</v>
      </c>
      <c r="E392" s="5">
        <v>1.0449999999999999E-3</v>
      </c>
    </row>
    <row r="393" spans="1:5" x14ac:dyDescent="0.25">
      <c r="A393" s="5" t="s">
        <v>1695</v>
      </c>
      <c r="B393" s="5" t="s">
        <v>520</v>
      </c>
      <c r="C393" s="5">
        <v>0.80400000000000005</v>
      </c>
      <c r="D393" s="5">
        <v>1</v>
      </c>
      <c r="E393" s="5">
        <v>0</v>
      </c>
    </row>
    <row r="394" spans="1:5" x14ac:dyDescent="0.25">
      <c r="A394" s="5" t="s">
        <v>1695</v>
      </c>
      <c r="B394" s="5" t="s">
        <v>521</v>
      </c>
      <c r="C394" s="5">
        <v>0.82499999999999996</v>
      </c>
      <c r="D394" s="5">
        <v>1</v>
      </c>
      <c r="E394" s="5">
        <v>0</v>
      </c>
    </row>
    <row r="395" spans="1:5" x14ac:dyDescent="0.25">
      <c r="A395" s="5" t="s">
        <v>1695</v>
      </c>
      <c r="B395" s="5" t="s">
        <v>522</v>
      </c>
      <c r="C395" s="5">
        <v>0.77200000000000002</v>
      </c>
      <c r="D395" s="5">
        <v>1</v>
      </c>
      <c r="E395" s="5">
        <v>3.3319999999999999E-3</v>
      </c>
    </row>
    <row r="396" spans="1:5" x14ac:dyDescent="0.25">
      <c r="A396" s="5" t="s">
        <v>1695</v>
      </c>
      <c r="B396" s="5" t="s">
        <v>523</v>
      </c>
      <c r="C396" s="5">
        <v>0.75700000000000001</v>
      </c>
      <c r="D396" s="5">
        <v>1</v>
      </c>
      <c r="E396" s="5">
        <v>3.4559999999999999E-3</v>
      </c>
    </row>
    <row r="397" spans="1:5" x14ac:dyDescent="0.25">
      <c r="A397" s="5" t="s">
        <v>1695</v>
      </c>
      <c r="B397" s="5" t="s">
        <v>524</v>
      </c>
      <c r="C397" s="5">
        <v>0.752</v>
      </c>
      <c r="D397" s="5">
        <v>1</v>
      </c>
      <c r="E397" s="5">
        <v>2.52E-4</v>
      </c>
    </row>
    <row r="398" spans="1:5" x14ac:dyDescent="0.25">
      <c r="A398" s="5" t="s">
        <v>525</v>
      </c>
      <c r="B398" s="5" t="s">
        <v>526</v>
      </c>
      <c r="C398" s="5">
        <v>0.77800000000000002</v>
      </c>
      <c r="D398" s="5">
        <v>3</v>
      </c>
      <c r="E398" s="5">
        <v>1.7927999999999999E-2</v>
      </c>
    </row>
    <row r="399" spans="1:5" x14ac:dyDescent="0.25">
      <c r="A399" s="5" t="s">
        <v>525</v>
      </c>
      <c r="B399" s="5" t="s">
        <v>527</v>
      </c>
      <c r="C399" s="5">
        <v>0.80400000000000005</v>
      </c>
      <c r="D399" s="5">
        <v>3</v>
      </c>
      <c r="E399" s="5">
        <v>0</v>
      </c>
    </row>
    <row r="400" spans="1:5" x14ac:dyDescent="0.25">
      <c r="A400" s="5" t="s">
        <v>525</v>
      </c>
      <c r="B400" s="5" t="s">
        <v>528</v>
      </c>
      <c r="C400" s="5">
        <v>0.77</v>
      </c>
      <c r="D400" s="5">
        <v>3</v>
      </c>
      <c r="E400" s="5">
        <v>2.1356E-2</v>
      </c>
    </row>
    <row r="401" spans="1:5" x14ac:dyDescent="0.25">
      <c r="A401" s="5" t="s">
        <v>525</v>
      </c>
      <c r="B401" s="5" t="s">
        <v>529</v>
      </c>
      <c r="C401" s="5">
        <v>0.77</v>
      </c>
      <c r="D401" s="5">
        <v>2</v>
      </c>
      <c r="E401" s="5">
        <v>1.519E-2</v>
      </c>
    </row>
    <row r="402" spans="1:5" x14ac:dyDescent="0.25">
      <c r="A402" s="5" t="s">
        <v>1696</v>
      </c>
      <c r="B402" s="5" t="s">
        <v>530</v>
      </c>
      <c r="C402" s="5">
        <v>0.84799999999999998</v>
      </c>
      <c r="D402" s="5">
        <v>2</v>
      </c>
      <c r="E402" s="5">
        <v>0.81432000000000004</v>
      </c>
    </row>
    <row r="403" spans="1:5" x14ac:dyDescent="0.25">
      <c r="A403" s="5" t="s">
        <v>1696</v>
      </c>
      <c r="B403" s="5" t="s">
        <v>531</v>
      </c>
      <c r="C403" s="5">
        <v>0.88</v>
      </c>
      <c r="D403" s="5">
        <v>1</v>
      </c>
      <c r="E403" s="5">
        <v>0</v>
      </c>
    </row>
    <row r="404" spans="1:5" x14ac:dyDescent="0.25">
      <c r="A404" s="5" t="s">
        <v>1696</v>
      </c>
      <c r="B404" s="5" t="s">
        <v>285</v>
      </c>
      <c r="C404" s="5">
        <v>0.83599999999999997</v>
      </c>
      <c r="D404" s="5">
        <v>1</v>
      </c>
      <c r="E404" s="5">
        <v>0</v>
      </c>
    </row>
    <row r="405" spans="1:5" x14ac:dyDescent="0.25">
      <c r="A405" s="5" t="s">
        <v>1696</v>
      </c>
      <c r="B405" s="5" t="s">
        <v>532</v>
      </c>
      <c r="C405" s="5">
        <v>0.87</v>
      </c>
      <c r="D405" s="5">
        <v>1</v>
      </c>
      <c r="E405" s="5">
        <v>0.29594399999999998</v>
      </c>
    </row>
    <row r="406" spans="1:5" x14ac:dyDescent="0.25">
      <c r="A406" s="5" t="s">
        <v>1696</v>
      </c>
      <c r="B406" s="5" t="s">
        <v>533</v>
      </c>
      <c r="C406" s="5">
        <v>0.90200000000000002</v>
      </c>
      <c r="D406" s="5">
        <v>2</v>
      </c>
      <c r="E406" s="5">
        <v>0.20297999999999999</v>
      </c>
    </row>
    <row r="407" spans="1:5" x14ac:dyDescent="0.25">
      <c r="A407" s="5" t="s">
        <v>1696</v>
      </c>
      <c r="B407" s="5" t="s">
        <v>534</v>
      </c>
      <c r="C407" s="5">
        <v>0.874</v>
      </c>
      <c r="D407" s="5">
        <v>1</v>
      </c>
      <c r="E407" s="5">
        <v>7.2955999999999993E-2</v>
      </c>
    </row>
    <row r="408" spans="1:5" x14ac:dyDescent="0.25">
      <c r="A408" s="5" t="s">
        <v>1696</v>
      </c>
      <c r="B408" s="5" t="s">
        <v>535</v>
      </c>
      <c r="C408" s="5">
        <v>0.86799999999999999</v>
      </c>
      <c r="D408" s="5">
        <v>1</v>
      </c>
      <c r="E408" s="5">
        <v>0</v>
      </c>
    </row>
    <row r="409" spans="1:5" x14ac:dyDescent="0.25">
      <c r="A409" s="5" t="s">
        <v>19</v>
      </c>
      <c r="B409" s="5" t="s">
        <v>536</v>
      </c>
      <c r="C409" s="5">
        <v>0.95299999999999996</v>
      </c>
      <c r="D409" s="5">
        <v>2</v>
      </c>
      <c r="E409" s="5">
        <v>0.41139999999999999</v>
      </c>
    </row>
    <row r="410" spans="1:5" x14ac:dyDescent="0.25">
      <c r="A410" s="5" t="s">
        <v>19</v>
      </c>
      <c r="B410" s="5" t="s">
        <v>537</v>
      </c>
      <c r="C410" s="5">
        <v>0.94699999999999995</v>
      </c>
      <c r="D410" s="5">
        <v>2</v>
      </c>
      <c r="E410" s="5">
        <v>0</v>
      </c>
    </row>
    <row r="411" spans="1:5" x14ac:dyDescent="0.25">
      <c r="A411" s="5" t="s">
        <v>19</v>
      </c>
      <c r="B411" s="5" t="s">
        <v>538</v>
      </c>
      <c r="C411" s="5">
        <v>0.95</v>
      </c>
      <c r="D411" s="5">
        <v>1</v>
      </c>
      <c r="E411" s="5">
        <v>1.7027369999999999</v>
      </c>
    </row>
    <row r="412" spans="1:5" x14ac:dyDescent="0.25">
      <c r="A412" s="5" t="s">
        <v>19</v>
      </c>
      <c r="B412" s="5" t="s">
        <v>539</v>
      </c>
      <c r="C412" s="5">
        <v>0.91400000000000003</v>
      </c>
      <c r="D412" s="5">
        <v>1</v>
      </c>
      <c r="E412" s="5">
        <v>1.1679029999999999</v>
      </c>
    </row>
    <row r="413" spans="1:5" x14ac:dyDescent="0.25">
      <c r="A413" s="5" t="s">
        <v>19</v>
      </c>
      <c r="B413" s="5" t="s">
        <v>540</v>
      </c>
      <c r="C413" s="5">
        <v>0.95099999999999996</v>
      </c>
      <c r="D413" s="5">
        <v>2</v>
      </c>
      <c r="E413" s="5">
        <v>0</v>
      </c>
    </row>
    <row r="414" spans="1:5" x14ac:dyDescent="0.25">
      <c r="A414" s="5" t="s">
        <v>19</v>
      </c>
      <c r="B414" s="5" t="s">
        <v>541</v>
      </c>
      <c r="C414" s="5">
        <v>0.97499999999999998</v>
      </c>
      <c r="D414" s="5">
        <v>1</v>
      </c>
      <c r="E414" s="5">
        <v>0.36600199999999999</v>
      </c>
    </row>
    <row r="415" spans="1:5" x14ac:dyDescent="0.25">
      <c r="A415" s="5" t="s">
        <v>19</v>
      </c>
      <c r="B415" s="5" t="s">
        <v>542</v>
      </c>
      <c r="C415" s="5">
        <v>0.94899999999999995</v>
      </c>
      <c r="D415" s="5">
        <v>2</v>
      </c>
      <c r="E415" s="5">
        <v>0.63835200000000003</v>
      </c>
    </row>
    <row r="416" spans="1:5" x14ac:dyDescent="0.25">
      <c r="A416" s="5" t="s">
        <v>19</v>
      </c>
      <c r="B416" s="5" t="s">
        <v>543</v>
      </c>
      <c r="C416" s="5">
        <v>0.91</v>
      </c>
      <c r="D416" s="5">
        <v>1</v>
      </c>
      <c r="E416" s="5">
        <v>0.14353199999999999</v>
      </c>
    </row>
    <row r="417" spans="1:5" x14ac:dyDescent="0.25">
      <c r="A417" s="5" t="s">
        <v>19</v>
      </c>
      <c r="B417" s="5" t="s">
        <v>544</v>
      </c>
      <c r="C417" s="5">
        <v>0.92200000000000004</v>
      </c>
      <c r="D417" s="5">
        <v>2</v>
      </c>
      <c r="E417" s="5">
        <v>0.40749000000000002</v>
      </c>
    </row>
    <row r="418" spans="1:5" x14ac:dyDescent="0.25">
      <c r="A418" s="5" t="s">
        <v>19</v>
      </c>
      <c r="B418" s="5" t="s">
        <v>545</v>
      </c>
      <c r="C418" s="5">
        <v>0.93600000000000005</v>
      </c>
      <c r="D418" s="5">
        <v>2</v>
      </c>
      <c r="E418" s="5">
        <v>0.16739999999999999</v>
      </c>
    </row>
    <row r="419" spans="1:5" x14ac:dyDescent="0.25">
      <c r="A419" s="5" t="s">
        <v>19</v>
      </c>
      <c r="B419" s="5" t="s">
        <v>546</v>
      </c>
      <c r="C419" s="5">
        <v>0.92800000000000005</v>
      </c>
      <c r="D419" s="5">
        <v>2</v>
      </c>
      <c r="E419" s="5">
        <v>0.39632099999999998</v>
      </c>
    </row>
    <row r="420" spans="1:5" x14ac:dyDescent="0.25">
      <c r="A420" s="5" t="s">
        <v>19</v>
      </c>
      <c r="B420" s="5" t="s">
        <v>547</v>
      </c>
      <c r="C420" s="5">
        <v>0.93100000000000005</v>
      </c>
      <c r="D420" s="5">
        <v>2</v>
      </c>
      <c r="E420" s="5">
        <v>0</v>
      </c>
    </row>
    <row r="421" spans="1:5" x14ac:dyDescent="0.25">
      <c r="A421" s="5" t="s">
        <v>19</v>
      </c>
      <c r="B421" s="5" t="s">
        <v>548</v>
      </c>
      <c r="C421" s="5">
        <v>0.93</v>
      </c>
      <c r="D421" s="5">
        <v>1</v>
      </c>
      <c r="E421" s="5">
        <v>0.41983999999999999</v>
      </c>
    </row>
    <row r="422" spans="1:5" x14ac:dyDescent="0.25">
      <c r="A422" s="5" t="s">
        <v>19</v>
      </c>
      <c r="B422" s="5" t="s">
        <v>549</v>
      </c>
      <c r="C422" s="5">
        <v>0.90800000000000003</v>
      </c>
      <c r="D422" s="5">
        <v>1</v>
      </c>
      <c r="E422" s="5">
        <v>0.95894999999999997</v>
      </c>
    </row>
    <row r="423" spans="1:5" x14ac:dyDescent="0.25">
      <c r="A423" s="5" t="s">
        <v>19</v>
      </c>
      <c r="B423" s="5" t="s">
        <v>550</v>
      </c>
      <c r="C423" s="5">
        <v>0.92</v>
      </c>
      <c r="D423" s="5">
        <v>2</v>
      </c>
      <c r="E423" s="5">
        <v>3.7699999999999999E-3</v>
      </c>
    </row>
    <row r="424" spans="1:5" x14ac:dyDescent="0.25">
      <c r="A424" s="5" t="s">
        <v>19</v>
      </c>
      <c r="B424" s="5" t="s">
        <v>551</v>
      </c>
      <c r="C424" s="5">
        <v>0.92100000000000004</v>
      </c>
      <c r="D424" s="5">
        <v>1</v>
      </c>
      <c r="E424" s="5">
        <v>8.5498000000000005E-2</v>
      </c>
    </row>
    <row r="425" spans="1:5" x14ac:dyDescent="0.25">
      <c r="A425" s="5" t="s">
        <v>552</v>
      </c>
      <c r="B425" s="5" t="s">
        <v>553</v>
      </c>
      <c r="C425" s="5">
        <v>0.95</v>
      </c>
      <c r="D425" s="5">
        <v>1</v>
      </c>
      <c r="E425" s="5">
        <v>1.2552540000000001</v>
      </c>
    </row>
    <row r="426" spans="1:5" x14ac:dyDescent="0.25">
      <c r="A426" s="5" t="s">
        <v>552</v>
      </c>
      <c r="B426" s="5" t="s">
        <v>554</v>
      </c>
      <c r="C426" s="5">
        <v>0.90300000000000002</v>
      </c>
      <c r="D426" s="5">
        <v>1</v>
      </c>
      <c r="E426" s="5">
        <v>1.9740000000000001E-2</v>
      </c>
    </row>
    <row r="427" spans="1:5" x14ac:dyDescent="0.25">
      <c r="A427" s="5" t="s">
        <v>552</v>
      </c>
      <c r="B427" s="5" t="s">
        <v>555</v>
      </c>
      <c r="C427" s="5">
        <v>0.92300000000000004</v>
      </c>
      <c r="D427" s="5">
        <v>1</v>
      </c>
      <c r="E427" s="5">
        <v>3.3825000000000001E-2</v>
      </c>
    </row>
    <row r="428" spans="1:5" x14ac:dyDescent="0.25">
      <c r="A428" s="5" t="s">
        <v>552</v>
      </c>
      <c r="B428" s="5" t="s">
        <v>556</v>
      </c>
      <c r="C428" s="5">
        <v>0.92700000000000005</v>
      </c>
      <c r="D428" s="5">
        <v>1</v>
      </c>
      <c r="E428" s="5">
        <v>9.2400000000000002E-4</v>
      </c>
    </row>
    <row r="429" spans="1:5" x14ac:dyDescent="0.25">
      <c r="A429" s="5" t="s">
        <v>552</v>
      </c>
      <c r="B429" s="5" t="s">
        <v>557</v>
      </c>
      <c r="C429" s="5">
        <v>0.91400000000000003</v>
      </c>
      <c r="D429" s="5">
        <v>1</v>
      </c>
      <c r="E429" s="5">
        <v>1.3569999999999999E-3</v>
      </c>
    </row>
    <row r="430" spans="1:5" x14ac:dyDescent="0.25">
      <c r="A430" s="5" t="s">
        <v>1698</v>
      </c>
      <c r="B430" s="5" t="s">
        <v>558</v>
      </c>
      <c r="C430" s="5">
        <v>0.76400000000000001</v>
      </c>
      <c r="D430" s="5">
        <v>1</v>
      </c>
      <c r="E430" s="5">
        <v>0.847665</v>
      </c>
    </row>
    <row r="431" spans="1:5" x14ac:dyDescent="0.25">
      <c r="A431" s="5" t="s">
        <v>1698</v>
      </c>
      <c r="B431" s="5" t="s">
        <v>559</v>
      </c>
      <c r="C431" s="5">
        <v>0.74399999999999999</v>
      </c>
      <c r="D431" s="5">
        <v>1</v>
      </c>
      <c r="E431" s="5">
        <v>3.2399999999999998E-2</v>
      </c>
    </row>
    <row r="432" spans="1:5" x14ac:dyDescent="0.25">
      <c r="A432" s="5" t="s">
        <v>1698</v>
      </c>
      <c r="B432" s="5" t="s">
        <v>560</v>
      </c>
      <c r="C432" s="5">
        <v>0.755</v>
      </c>
      <c r="D432" s="5">
        <v>1</v>
      </c>
      <c r="E432" s="5">
        <v>1.63E-4</v>
      </c>
    </row>
    <row r="433" spans="1:5" x14ac:dyDescent="0.25">
      <c r="A433" s="5" t="s">
        <v>1698</v>
      </c>
      <c r="B433" s="5" t="s">
        <v>560</v>
      </c>
      <c r="C433" s="5">
        <v>0.745</v>
      </c>
      <c r="D433" s="5">
        <v>1</v>
      </c>
      <c r="E433" s="5">
        <v>6.7000000000000002E-4</v>
      </c>
    </row>
    <row r="434" spans="1:5" x14ac:dyDescent="0.25">
      <c r="A434" s="5" t="s">
        <v>1698</v>
      </c>
      <c r="B434" s="5" t="s">
        <v>561</v>
      </c>
      <c r="C434" s="5">
        <v>0.70599999999999996</v>
      </c>
      <c r="D434" s="5">
        <v>1</v>
      </c>
      <c r="E434" s="5">
        <v>1.64E-3</v>
      </c>
    </row>
    <row r="435" spans="1:5" x14ac:dyDescent="0.25">
      <c r="A435" s="5" t="s">
        <v>1698</v>
      </c>
      <c r="B435" s="5" t="s">
        <v>562</v>
      </c>
      <c r="C435" s="5">
        <v>0.72799999999999998</v>
      </c>
      <c r="D435" s="5">
        <v>1</v>
      </c>
      <c r="E435" s="5">
        <v>7.0400000000000003E-3</v>
      </c>
    </row>
    <row r="436" spans="1:5" x14ac:dyDescent="0.25">
      <c r="A436" s="5" t="s">
        <v>1698</v>
      </c>
      <c r="B436" s="5" t="s">
        <v>563</v>
      </c>
      <c r="C436" s="5">
        <v>0.69699999999999995</v>
      </c>
      <c r="D436" s="5">
        <v>1</v>
      </c>
      <c r="E436" s="5">
        <v>0</v>
      </c>
    </row>
    <row r="437" spans="1:5" x14ac:dyDescent="0.25">
      <c r="A437" s="5" t="s">
        <v>1698</v>
      </c>
      <c r="B437" s="5" t="s">
        <v>563</v>
      </c>
      <c r="C437" s="5">
        <v>0.69399999999999995</v>
      </c>
      <c r="D437" s="5">
        <v>1</v>
      </c>
      <c r="E437" s="5">
        <v>1.0399999999999999E-4</v>
      </c>
    </row>
    <row r="438" spans="1:5" x14ac:dyDescent="0.25">
      <c r="A438" s="5" t="s">
        <v>1698</v>
      </c>
      <c r="B438" s="5" t="s">
        <v>563</v>
      </c>
      <c r="C438" s="5">
        <v>0.73699999999999999</v>
      </c>
      <c r="D438" s="5">
        <v>1</v>
      </c>
      <c r="E438" s="5">
        <v>0</v>
      </c>
    </row>
    <row r="439" spans="1:5" x14ac:dyDescent="0.25">
      <c r="A439" s="5" t="s">
        <v>0</v>
      </c>
      <c r="B439" s="5" t="s">
        <v>564</v>
      </c>
      <c r="C439" s="5">
        <v>0.77200000000000002</v>
      </c>
      <c r="D439" s="5">
        <v>5</v>
      </c>
      <c r="E439" s="5">
        <v>3.05877</v>
      </c>
    </row>
    <row r="440" spans="1:5" x14ac:dyDescent="0.25">
      <c r="A440" s="5" t="s">
        <v>0</v>
      </c>
      <c r="B440" s="5" t="s">
        <v>447</v>
      </c>
      <c r="C440" s="5">
        <v>0.77800000000000002</v>
      </c>
      <c r="D440" s="5">
        <v>5</v>
      </c>
      <c r="E440" s="5">
        <v>0.115008</v>
      </c>
    </row>
    <row r="441" spans="1:5" x14ac:dyDescent="0.25">
      <c r="A441" s="5" t="s">
        <v>0</v>
      </c>
      <c r="B441" s="5" t="s">
        <v>565</v>
      </c>
      <c r="C441" s="5">
        <v>0.746</v>
      </c>
      <c r="D441" s="5">
        <v>5</v>
      </c>
      <c r="E441" s="5">
        <v>3.7848600000000001</v>
      </c>
    </row>
    <row r="442" spans="1:5" x14ac:dyDescent="0.25">
      <c r="A442" s="5" t="s">
        <v>0</v>
      </c>
      <c r="B442" s="5" t="s">
        <v>566</v>
      </c>
      <c r="C442" s="5">
        <v>0.72499999999999998</v>
      </c>
      <c r="D442" s="5">
        <v>5</v>
      </c>
      <c r="E442" s="5">
        <v>2.4319000000000002</v>
      </c>
    </row>
    <row r="443" spans="1:5" x14ac:dyDescent="0.25">
      <c r="A443" s="5" t="s">
        <v>0</v>
      </c>
      <c r="B443" s="5" t="s">
        <v>567</v>
      </c>
      <c r="C443" s="5">
        <v>0.75900000000000001</v>
      </c>
      <c r="D443" s="5">
        <v>5</v>
      </c>
      <c r="E443" s="5">
        <v>3.2373949999999998</v>
      </c>
    </row>
    <row r="444" spans="1:5" x14ac:dyDescent="0.25">
      <c r="A444" s="5" t="s">
        <v>0</v>
      </c>
      <c r="B444" s="5" t="s">
        <v>566</v>
      </c>
      <c r="C444" s="5">
        <v>0.73699999999999999</v>
      </c>
      <c r="D444" s="5">
        <v>5</v>
      </c>
      <c r="E444" s="5">
        <v>1.46784</v>
      </c>
    </row>
    <row r="445" spans="1:5" x14ac:dyDescent="0.25">
      <c r="A445" s="5" t="s">
        <v>0</v>
      </c>
      <c r="B445" s="5" t="s">
        <v>568</v>
      </c>
      <c r="C445" s="5">
        <v>0.749</v>
      </c>
      <c r="D445" s="5">
        <v>5</v>
      </c>
      <c r="E445" s="5">
        <v>3.233835</v>
      </c>
    </row>
    <row r="446" spans="1:5" x14ac:dyDescent="0.25">
      <c r="A446" s="5" t="s">
        <v>14</v>
      </c>
      <c r="B446" s="5" t="s">
        <v>569</v>
      </c>
      <c r="C446" s="5">
        <v>0.755</v>
      </c>
      <c r="D446" s="5">
        <v>1</v>
      </c>
      <c r="E446" s="5">
        <v>1.26546</v>
      </c>
    </row>
    <row r="447" spans="1:5" x14ac:dyDescent="0.25">
      <c r="A447" s="5" t="s">
        <v>14</v>
      </c>
      <c r="B447" s="5" t="s">
        <v>570</v>
      </c>
      <c r="C447" s="5">
        <v>0.77100000000000002</v>
      </c>
      <c r="D447" s="5">
        <v>2</v>
      </c>
      <c r="E447" s="5">
        <v>4.254E-3</v>
      </c>
    </row>
    <row r="448" spans="1:5" x14ac:dyDescent="0.25">
      <c r="A448" s="5" t="s">
        <v>14</v>
      </c>
      <c r="B448" s="5" t="s">
        <v>529</v>
      </c>
      <c r="C448" s="5">
        <v>0.72099999999999997</v>
      </c>
      <c r="D448" s="5">
        <v>2</v>
      </c>
      <c r="E448" s="5">
        <v>1.5336000000000001E-2</v>
      </c>
    </row>
    <row r="449" spans="1:5" x14ac:dyDescent="0.25">
      <c r="A449" s="5" t="s">
        <v>15</v>
      </c>
      <c r="B449" s="5" t="s">
        <v>571</v>
      </c>
      <c r="C449" s="5">
        <v>0.74299999999999999</v>
      </c>
      <c r="D449" s="5">
        <v>5</v>
      </c>
      <c r="E449" s="5">
        <v>8.9600000000000009</v>
      </c>
    </row>
    <row r="450" spans="1:5" x14ac:dyDescent="0.25">
      <c r="A450" s="5" t="s">
        <v>15</v>
      </c>
      <c r="B450" s="5" t="s">
        <v>572</v>
      </c>
      <c r="C450" s="5">
        <v>0.74399999999999999</v>
      </c>
      <c r="D450" s="5">
        <v>5</v>
      </c>
      <c r="E450" s="5">
        <v>4.379562</v>
      </c>
    </row>
    <row r="451" spans="1:5" x14ac:dyDescent="0.25">
      <c r="A451" s="5" t="s">
        <v>15</v>
      </c>
      <c r="B451" s="5" t="s">
        <v>573</v>
      </c>
      <c r="C451" s="5">
        <v>0.76</v>
      </c>
      <c r="D451" s="5">
        <v>4</v>
      </c>
      <c r="E451" s="5">
        <v>0.41</v>
      </c>
    </row>
    <row r="452" spans="1:5" x14ac:dyDescent="0.25">
      <c r="A452" s="5" t="s">
        <v>15</v>
      </c>
      <c r="B452" s="5" t="s">
        <v>574</v>
      </c>
      <c r="C452" s="5">
        <v>0.747</v>
      </c>
      <c r="D452" s="5">
        <v>4</v>
      </c>
      <c r="E452" s="5">
        <v>0.09</v>
      </c>
    </row>
    <row r="453" spans="1:5" x14ac:dyDescent="0.25">
      <c r="A453" s="5" t="s">
        <v>15</v>
      </c>
      <c r="B453" s="5" t="s">
        <v>575</v>
      </c>
      <c r="C453" s="5">
        <v>0.72299999999999998</v>
      </c>
      <c r="D453" s="5">
        <v>3</v>
      </c>
      <c r="E453" s="5">
        <v>1.73</v>
      </c>
    </row>
    <row r="454" spans="1:5" x14ac:dyDescent="0.25">
      <c r="A454" s="5" t="s">
        <v>15</v>
      </c>
      <c r="B454" s="5" t="s">
        <v>576</v>
      </c>
      <c r="C454" s="5">
        <v>0.71599999999999997</v>
      </c>
      <c r="D454" s="5">
        <v>4</v>
      </c>
      <c r="E454" s="5">
        <v>7.17</v>
      </c>
    </row>
    <row r="455" spans="1:5" x14ac:dyDescent="0.25">
      <c r="A455" s="5" t="s">
        <v>15</v>
      </c>
      <c r="B455" s="5" t="s">
        <v>577</v>
      </c>
      <c r="C455" s="5">
        <v>0.69899999999999995</v>
      </c>
      <c r="D455" s="5">
        <v>5</v>
      </c>
      <c r="E455" s="5">
        <v>8.57</v>
      </c>
    </row>
    <row r="456" spans="1:5" x14ac:dyDescent="0.25">
      <c r="A456" s="5" t="s">
        <v>15</v>
      </c>
      <c r="B456" s="5" t="s">
        <v>578</v>
      </c>
      <c r="C456" s="5">
        <v>0.70399999999999996</v>
      </c>
      <c r="D456" s="5">
        <v>5</v>
      </c>
      <c r="E456" s="5">
        <v>4.59</v>
      </c>
    </row>
    <row r="457" spans="1:5" x14ac:dyDescent="0.25">
      <c r="A457" s="5" t="s">
        <v>15</v>
      </c>
      <c r="B457" s="5" t="s">
        <v>579</v>
      </c>
      <c r="C457" s="5">
        <v>0.70599999999999996</v>
      </c>
      <c r="D457" s="5">
        <v>5</v>
      </c>
      <c r="E457" s="5">
        <v>3.88</v>
      </c>
    </row>
    <row r="458" spans="1:5" x14ac:dyDescent="0.25">
      <c r="A458" s="5" t="s">
        <v>15</v>
      </c>
      <c r="B458" s="5" t="s">
        <v>580</v>
      </c>
      <c r="C458" s="5">
        <v>0.71099999999999997</v>
      </c>
      <c r="D458" s="5">
        <v>5</v>
      </c>
      <c r="E458" s="5">
        <v>6.13</v>
      </c>
    </row>
    <row r="459" spans="1:5" x14ac:dyDescent="0.25">
      <c r="A459" s="5" t="s">
        <v>15</v>
      </c>
      <c r="B459" s="5" t="s">
        <v>581</v>
      </c>
      <c r="C459" s="5">
        <v>0.71899999999999997</v>
      </c>
      <c r="D459" s="5">
        <v>5</v>
      </c>
      <c r="E459" s="5">
        <v>4.62</v>
      </c>
    </row>
    <row r="460" spans="1:5" x14ac:dyDescent="0.25">
      <c r="A460" s="5" t="s">
        <v>15</v>
      </c>
      <c r="B460" s="5" t="s">
        <v>582</v>
      </c>
      <c r="C460" s="5">
        <v>0.68899999999999995</v>
      </c>
      <c r="D460" s="5">
        <v>5</v>
      </c>
      <c r="E460" s="5">
        <v>8.32</v>
      </c>
    </row>
    <row r="461" spans="1:5" x14ac:dyDescent="0.25">
      <c r="A461" s="5" t="s">
        <v>15</v>
      </c>
      <c r="B461" s="5" t="s">
        <v>583</v>
      </c>
      <c r="C461" s="5">
        <v>0.71299999999999997</v>
      </c>
      <c r="D461" s="5">
        <v>5</v>
      </c>
      <c r="E461" s="5">
        <v>0.76</v>
      </c>
    </row>
    <row r="462" spans="1:5" x14ac:dyDescent="0.25">
      <c r="A462" s="5" t="s">
        <v>15</v>
      </c>
      <c r="B462" s="5" t="s">
        <v>584</v>
      </c>
      <c r="C462" s="5">
        <v>0.70099999999999996</v>
      </c>
      <c r="D462" s="5">
        <v>5</v>
      </c>
      <c r="E462" s="5">
        <v>9.3699999999999992</v>
      </c>
    </row>
    <row r="463" spans="1:5" x14ac:dyDescent="0.25">
      <c r="A463" s="5" t="s">
        <v>15</v>
      </c>
      <c r="B463" s="5" t="s">
        <v>585</v>
      </c>
      <c r="C463" s="5">
        <v>0.66900000000000004</v>
      </c>
      <c r="D463" s="5">
        <v>5</v>
      </c>
      <c r="E463" s="5">
        <v>3.35</v>
      </c>
    </row>
    <row r="464" spans="1:5" x14ac:dyDescent="0.25">
      <c r="A464" s="5" t="s">
        <v>15</v>
      </c>
      <c r="B464" s="5" t="s">
        <v>586</v>
      </c>
      <c r="C464" s="5">
        <v>0.67300000000000004</v>
      </c>
      <c r="D464" s="5">
        <v>5</v>
      </c>
      <c r="E464" s="5">
        <v>3.23</v>
      </c>
    </row>
    <row r="465" spans="1:5" x14ac:dyDescent="0.25">
      <c r="A465" s="5" t="s">
        <v>15</v>
      </c>
      <c r="B465" s="5" t="s">
        <v>587</v>
      </c>
      <c r="C465" s="5">
        <v>0.66400000000000003</v>
      </c>
      <c r="D465" s="5">
        <v>5</v>
      </c>
      <c r="E465" s="5">
        <v>5.44</v>
      </c>
    </row>
    <row r="466" spans="1:5" x14ac:dyDescent="0.25">
      <c r="A466" s="5" t="s">
        <v>15</v>
      </c>
      <c r="B466" s="5" t="s">
        <v>588</v>
      </c>
      <c r="C466" s="5">
        <v>0.65</v>
      </c>
      <c r="D466" s="5">
        <v>5</v>
      </c>
      <c r="E466" s="5">
        <v>5.34</v>
      </c>
    </row>
    <row r="467" spans="1:5" x14ac:dyDescent="0.25">
      <c r="A467" s="5" t="s">
        <v>15</v>
      </c>
      <c r="B467" s="5" t="s">
        <v>589</v>
      </c>
      <c r="C467" s="5">
        <v>0.65800000000000003</v>
      </c>
      <c r="D467" s="5">
        <v>5</v>
      </c>
      <c r="E467" s="5">
        <v>4.97</v>
      </c>
    </row>
    <row r="468" spans="1:5" x14ac:dyDescent="0.25">
      <c r="A468" s="5" t="s">
        <v>15</v>
      </c>
      <c r="B468" s="5" t="s">
        <v>590</v>
      </c>
      <c r="C468" s="5">
        <v>0.68</v>
      </c>
      <c r="D468" s="5">
        <v>5</v>
      </c>
      <c r="E468" s="5">
        <v>4.49</v>
      </c>
    </row>
    <row r="469" spans="1:5" x14ac:dyDescent="0.25">
      <c r="A469" s="5" t="s">
        <v>15</v>
      </c>
      <c r="B469" s="5" t="s">
        <v>591</v>
      </c>
      <c r="C469" s="5">
        <v>0.69199999999999995</v>
      </c>
      <c r="D469" s="5">
        <v>5</v>
      </c>
      <c r="E469" s="5">
        <v>1.7596480000000001</v>
      </c>
    </row>
    <row r="470" spans="1:5" x14ac:dyDescent="0.25">
      <c r="A470" s="5" t="s">
        <v>15</v>
      </c>
      <c r="B470" s="5" t="s">
        <v>592</v>
      </c>
      <c r="C470" s="5">
        <v>0.70399999999999996</v>
      </c>
      <c r="D470" s="5">
        <v>5</v>
      </c>
      <c r="E470" s="5">
        <v>0.85836599999999996</v>
      </c>
    </row>
    <row r="471" spans="1:5" x14ac:dyDescent="0.25">
      <c r="A471" s="5" t="s">
        <v>51</v>
      </c>
      <c r="B471" s="5" t="s">
        <v>593</v>
      </c>
      <c r="C471" s="5">
        <v>0.88600000000000001</v>
      </c>
      <c r="D471" s="5">
        <v>1</v>
      </c>
      <c r="E471" s="5">
        <v>1.5504E-2</v>
      </c>
    </row>
    <row r="472" spans="1:5" x14ac:dyDescent="0.25">
      <c r="A472" s="5" t="s">
        <v>51</v>
      </c>
      <c r="B472" s="5" t="s">
        <v>594</v>
      </c>
      <c r="C472" s="5">
        <v>0.88700000000000001</v>
      </c>
      <c r="D472" s="5">
        <v>1</v>
      </c>
      <c r="E472" s="5">
        <v>1.1440000000000001E-3</v>
      </c>
    </row>
    <row r="473" spans="1:5" x14ac:dyDescent="0.25">
      <c r="A473" s="5" t="s">
        <v>51</v>
      </c>
      <c r="B473" s="5" t="s">
        <v>595</v>
      </c>
      <c r="C473" s="5">
        <v>0.89</v>
      </c>
      <c r="D473" s="5">
        <v>1</v>
      </c>
      <c r="E473" s="5">
        <v>0</v>
      </c>
    </row>
    <row r="474" spans="1:5" x14ac:dyDescent="0.25">
      <c r="A474" s="5" t="s">
        <v>51</v>
      </c>
      <c r="B474" s="5" t="s">
        <v>596</v>
      </c>
      <c r="C474" s="5">
        <v>0.92100000000000004</v>
      </c>
      <c r="D474" s="5">
        <v>1</v>
      </c>
      <c r="E474" s="5">
        <v>0</v>
      </c>
    </row>
    <row r="475" spans="1:5" x14ac:dyDescent="0.25">
      <c r="A475" s="5" t="s">
        <v>51</v>
      </c>
      <c r="B475" s="5" t="s">
        <v>597</v>
      </c>
      <c r="C475" s="5">
        <v>0.91300000000000003</v>
      </c>
      <c r="D475" s="5">
        <v>1</v>
      </c>
      <c r="E475" s="5">
        <v>1.408E-3</v>
      </c>
    </row>
    <row r="476" spans="1:5" x14ac:dyDescent="0.25">
      <c r="A476" s="5" t="s">
        <v>51</v>
      </c>
      <c r="B476" s="5" t="s">
        <v>598</v>
      </c>
      <c r="C476" s="5">
        <v>0.90200000000000002</v>
      </c>
      <c r="D476" s="5">
        <v>1</v>
      </c>
      <c r="E476" s="5">
        <v>3.3045999999999999E-2</v>
      </c>
    </row>
    <row r="477" spans="1:5" x14ac:dyDescent="0.25">
      <c r="A477" s="5" t="s">
        <v>51</v>
      </c>
      <c r="B477" s="5" t="s">
        <v>599</v>
      </c>
      <c r="C477" s="5">
        <v>0.89800000000000002</v>
      </c>
      <c r="D477" s="5">
        <v>1</v>
      </c>
      <c r="E477" s="5">
        <v>0.42042000000000002</v>
      </c>
    </row>
    <row r="478" spans="1:5" x14ac:dyDescent="0.25">
      <c r="A478" s="5" t="s">
        <v>51</v>
      </c>
      <c r="B478" s="5" t="s">
        <v>597</v>
      </c>
      <c r="C478" s="5">
        <v>0.92800000000000005</v>
      </c>
      <c r="D478" s="5">
        <v>2</v>
      </c>
      <c r="E478" s="5">
        <v>4.19055</v>
      </c>
    </row>
    <row r="479" spans="1:5" x14ac:dyDescent="0.25">
      <c r="A479" s="5" t="s">
        <v>51</v>
      </c>
      <c r="B479" s="5" t="s">
        <v>600</v>
      </c>
      <c r="C479" s="5">
        <v>0.89400000000000002</v>
      </c>
      <c r="D479" s="5">
        <v>1</v>
      </c>
      <c r="E479" s="5">
        <v>0.25112499999999999</v>
      </c>
    </row>
    <row r="480" spans="1:5" x14ac:dyDescent="0.25">
      <c r="A480" s="5" t="s">
        <v>51</v>
      </c>
      <c r="B480" s="5" t="s">
        <v>601</v>
      </c>
      <c r="C480" s="5">
        <v>0.85899999999999999</v>
      </c>
      <c r="D480" s="5">
        <v>1</v>
      </c>
      <c r="E480" s="5">
        <v>0.46781</v>
      </c>
    </row>
    <row r="481" spans="1:5" x14ac:dyDescent="0.25">
      <c r="A481" s="5" t="s">
        <v>51</v>
      </c>
      <c r="B481" s="5" t="s">
        <v>602</v>
      </c>
      <c r="C481" s="5">
        <v>0.85299999999999998</v>
      </c>
      <c r="D481" s="5">
        <v>1</v>
      </c>
      <c r="E481" s="5">
        <v>6.4152000000000001E-2</v>
      </c>
    </row>
    <row r="482" spans="1:5" x14ac:dyDescent="0.25">
      <c r="A482" s="5" t="s">
        <v>51</v>
      </c>
      <c r="B482" s="5" t="s">
        <v>603</v>
      </c>
      <c r="C482" s="5">
        <v>0.90600000000000003</v>
      </c>
      <c r="D482" s="5">
        <v>1</v>
      </c>
      <c r="E482" s="5">
        <v>2.9670839999999998</v>
      </c>
    </row>
    <row r="483" spans="1:5" x14ac:dyDescent="0.25">
      <c r="A483" s="5" t="s">
        <v>51</v>
      </c>
      <c r="B483" s="5" t="s">
        <v>597</v>
      </c>
      <c r="C483" s="5">
        <v>0.88200000000000001</v>
      </c>
      <c r="D483" s="5">
        <v>1</v>
      </c>
      <c r="E483" s="5">
        <v>3.1664639999999999</v>
      </c>
    </row>
    <row r="484" spans="1:5" x14ac:dyDescent="0.25">
      <c r="A484" s="5" t="s">
        <v>51</v>
      </c>
      <c r="B484" s="5" t="s">
        <v>604</v>
      </c>
      <c r="C484" s="5">
        <v>0.86199999999999999</v>
      </c>
      <c r="D484" s="5">
        <v>2</v>
      </c>
      <c r="E484" s="5">
        <v>0.59333999999999998</v>
      </c>
    </row>
    <row r="485" spans="1:5" x14ac:dyDescent="0.25">
      <c r="A485" s="5" t="s">
        <v>51</v>
      </c>
      <c r="B485" s="5" t="s">
        <v>605</v>
      </c>
      <c r="C485" s="5">
        <v>0.86199999999999999</v>
      </c>
      <c r="D485" s="5">
        <v>1</v>
      </c>
      <c r="E485" s="5">
        <v>1.3672800000000001</v>
      </c>
    </row>
    <row r="486" spans="1:5" x14ac:dyDescent="0.25">
      <c r="A486" s="5" t="s">
        <v>51</v>
      </c>
      <c r="B486" s="5" t="s">
        <v>606</v>
      </c>
      <c r="C486" s="5">
        <v>0.873</v>
      </c>
      <c r="D486" s="5">
        <v>1</v>
      </c>
      <c r="E486" s="5">
        <v>0.86047200000000001</v>
      </c>
    </row>
    <row r="487" spans="1:5" x14ac:dyDescent="0.25">
      <c r="A487" s="5" t="s">
        <v>51</v>
      </c>
      <c r="B487" s="5" t="s">
        <v>607</v>
      </c>
      <c r="C487" s="5">
        <v>0.86099999999999999</v>
      </c>
      <c r="D487" s="5">
        <v>1</v>
      </c>
      <c r="E487" s="5">
        <v>0</v>
      </c>
    </row>
    <row r="488" spans="1:5" x14ac:dyDescent="0.25">
      <c r="A488" s="5" t="s">
        <v>16</v>
      </c>
      <c r="B488" s="5" t="s">
        <v>608</v>
      </c>
      <c r="C488" s="5">
        <v>0.92300000000000004</v>
      </c>
      <c r="D488" s="5">
        <v>1</v>
      </c>
      <c r="E488" s="5">
        <v>2.0300000000000001E-3</v>
      </c>
    </row>
    <row r="489" spans="1:5" x14ac:dyDescent="0.25">
      <c r="A489" s="5" t="s">
        <v>16</v>
      </c>
      <c r="B489" s="5" t="s">
        <v>609</v>
      </c>
      <c r="C489" s="5">
        <v>0.83799999999999997</v>
      </c>
      <c r="D489" s="5">
        <v>1</v>
      </c>
      <c r="E489" s="5">
        <v>2.99E-4</v>
      </c>
    </row>
    <row r="490" spans="1:5" x14ac:dyDescent="0.25">
      <c r="A490" s="5" t="s">
        <v>16</v>
      </c>
      <c r="B490" s="5" t="s">
        <v>610</v>
      </c>
      <c r="C490" s="5">
        <v>0.82099999999999995</v>
      </c>
      <c r="D490" s="5">
        <v>1</v>
      </c>
      <c r="E490" s="5">
        <v>0</v>
      </c>
    </row>
    <row r="491" spans="1:5" x14ac:dyDescent="0.25">
      <c r="A491" s="5" t="s">
        <v>16</v>
      </c>
      <c r="B491" s="5" t="s">
        <v>611</v>
      </c>
      <c r="C491" s="5">
        <v>0.83899999999999997</v>
      </c>
      <c r="D491" s="5">
        <v>1</v>
      </c>
      <c r="E491" s="5">
        <v>0</v>
      </c>
    </row>
    <row r="492" spans="1:5" x14ac:dyDescent="0.25">
      <c r="A492" s="5" t="s">
        <v>16</v>
      </c>
      <c r="B492" s="5" t="s">
        <v>612</v>
      </c>
      <c r="C492" s="5">
        <v>0.85599999999999998</v>
      </c>
      <c r="D492" s="5">
        <v>1</v>
      </c>
      <c r="E492" s="5">
        <v>0</v>
      </c>
    </row>
    <row r="493" spans="1:5" x14ac:dyDescent="0.25">
      <c r="A493" s="5" t="s">
        <v>17</v>
      </c>
      <c r="B493" s="5" t="s">
        <v>613</v>
      </c>
      <c r="C493" s="5">
        <v>0.49099999999999999</v>
      </c>
      <c r="D493" s="5">
        <v>5</v>
      </c>
      <c r="E493" s="5">
        <v>0.70930199999999999</v>
      </c>
    </row>
    <row r="494" spans="1:5" x14ac:dyDescent="0.25">
      <c r="A494" s="5" t="s">
        <v>17</v>
      </c>
      <c r="B494" s="5" t="s">
        <v>614</v>
      </c>
      <c r="C494" s="5">
        <v>0.41699999999999998</v>
      </c>
      <c r="D494" s="5">
        <v>5</v>
      </c>
      <c r="E494" s="5">
        <v>0.55126600000000003</v>
      </c>
    </row>
    <row r="495" spans="1:5" x14ac:dyDescent="0.25">
      <c r="A495" s="5" t="s">
        <v>17</v>
      </c>
      <c r="B495" s="5" t="s">
        <v>615</v>
      </c>
      <c r="C495" s="5">
        <v>0.45</v>
      </c>
      <c r="D495" s="5">
        <v>5</v>
      </c>
      <c r="E495" s="5">
        <v>0.15376000000000001</v>
      </c>
    </row>
    <row r="496" spans="1:5" x14ac:dyDescent="0.25">
      <c r="A496" s="5" t="s">
        <v>17</v>
      </c>
      <c r="B496" s="5" t="s">
        <v>616</v>
      </c>
      <c r="C496" s="5">
        <v>0.45400000000000001</v>
      </c>
      <c r="D496" s="5">
        <v>5</v>
      </c>
      <c r="E496" s="5">
        <v>1.6140600000000001</v>
      </c>
    </row>
    <row r="497" spans="1:5" x14ac:dyDescent="0.25">
      <c r="A497" s="5" t="s">
        <v>17</v>
      </c>
      <c r="B497" s="5" t="s">
        <v>617</v>
      </c>
      <c r="C497" s="5">
        <v>0.41899999999999998</v>
      </c>
      <c r="D497" s="5">
        <v>5</v>
      </c>
      <c r="E497" s="5">
        <v>1.5233319999999999</v>
      </c>
    </row>
    <row r="498" spans="1:5" x14ac:dyDescent="0.25">
      <c r="A498" s="5" t="s">
        <v>17</v>
      </c>
      <c r="B498" s="5" t="s">
        <v>618</v>
      </c>
      <c r="C498" s="5">
        <v>0.46200000000000002</v>
      </c>
      <c r="D498" s="5">
        <v>5</v>
      </c>
      <c r="E498" s="5">
        <v>4.3290000000000004E-3</v>
      </c>
    </row>
    <row r="499" spans="1:5" x14ac:dyDescent="0.25">
      <c r="A499" s="5" t="s">
        <v>17</v>
      </c>
      <c r="B499" s="5" t="s">
        <v>619</v>
      </c>
      <c r="C499" s="5">
        <v>0.47299999999999998</v>
      </c>
      <c r="D499" s="5">
        <v>5</v>
      </c>
      <c r="E499" s="5">
        <v>0.47637000000000002</v>
      </c>
    </row>
    <row r="500" spans="1:5" x14ac:dyDescent="0.25">
      <c r="A500" s="5" t="s">
        <v>17</v>
      </c>
      <c r="B500" s="5" t="s">
        <v>620</v>
      </c>
      <c r="C500" s="5">
        <v>0.54900000000000004</v>
      </c>
      <c r="D500" s="5">
        <v>5</v>
      </c>
      <c r="E500" s="5">
        <v>0</v>
      </c>
    </row>
    <row r="501" spans="1:5" x14ac:dyDescent="0.25">
      <c r="A501" s="5" t="s">
        <v>17</v>
      </c>
      <c r="B501" s="5" t="s">
        <v>621</v>
      </c>
      <c r="C501" s="5">
        <v>0.56899999999999995</v>
      </c>
      <c r="D501" s="5">
        <v>5</v>
      </c>
      <c r="E501" s="5">
        <v>0</v>
      </c>
    </row>
    <row r="502" spans="1:5" x14ac:dyDescent="0.25">
      <c r="A502" s="5" t="s">
        <v>17</v>
      </c>
      <c r="B502" s="5" t="s">
        <v>622</v>
      </c>
      <c r="C502" s="5">
        <v>0.69699999999999995</v>
      </c>
      <c r="D502" s="5">
        <v>5</v>
      </c>
      <c r="E502" s="5">
        <v>1.8368819999999999</v>
      </c>
    </row>
    <row r="503" spans="1:5" x14ac:dyDescent="0.25">
      <c r="A503" s="5" t="s">
        <v>17</v>
      </c>
      <c r="B503" s="5" t="s">
        <v>623</v>
      </c>
      <c r="C503" s="5">
        <v>0.55300000000000005</v>
      </c>
      <c r="D503" s="5">
        <v>5</v>
      </c>
      <c r="E503" s="5">
        <v>0.41876999999999998</v>
      </c>
    </row>
    <row r="504" spans="1:5" x14ac:dyDescent="0.25">
      <c r="A504" s="5" t="s">
        <v>624</v>
      </c>
      <c r="B504" s="5" t="s">
        <v>625</v>
      </c>
      <c r="C504" s="5">
        <v>0.91900000000000004</v>
      </c>
      <c r="D504" s="5">
        <v>1</v>
      </c>
      <c r="E504" s="5">
        <v>6.4032000000000006E-2</v>
      </c>
    </row>
    <row r="505" spans="1:5" x14ac:dyDescent="0.25">
      <c r="A505" s="5" t="s">
        <v>624</v>
      </c>
      <c r="B505" s="5" t="s">
        <v>626</v>
      </c>
      <c r="C505" s="5">
        <v>0.94599999999999995</v>
      </c>
      <c r="D505" s="5">
        <v>1</v>
      </c>
      <c r="E505" s="5">
        <v>7.8720000000000005E-3</v>
      </c>
    </row>
    <row r="506" spans="1:5" x14ac:dyDescent="0.25">
      <c r="A506" s="5" t="s">
        <v>624</v>
      </c>
      <c r="B506" s="5" t="s">
        <v>627</v>
      </c>
      <c r="C506" s="5">
        <v>0.91500000000000004</v>
      </c>
      <c r="D506" s="5">
        <v>1</v>
      </c>
      <c r="E506" s="5">
        <v>1.8328000000000001E-2</v>
      </c>
    </row>
    <row r="507" spans="1:5" x14ac:dyDescent="0.25">
      <c r="A507" s="5" t="s">
        <v>624</v>
      </c>
      <c r="B507" s="5" t="s">
        <v>628</v>
      </c>
      <c r="C507" s="5">
        <v>0.91</v>
      </c>
      <c r="D507" s="5">
        <v>1</v>
      </c>
      <c r="E507" s="5">
        <v>4.0689999999999997E-2</v>
      </c>
    </row>
    <row r="508" spans="1:5" x14ac:dyDescent="0.25">
      <c r="A508" s="5" t="s">
        <v>629</v>
      </c>
      <c r="B508" s="5" t="s">
        <v>630</v>
      </c>
      <c r="C508" s="5">
        <v>0.93700000000000006</v>
      </c>
      <c r="D508" s="5">
        <v>1</v>
      </c>
      <c r="E508" s="5">
        <v>4.2199799999999996</v>
      </c>
    </row>
    <row r="509" spans="1:5" x14ac:dyDescent="0.25">
      <c r="A509" s="5" t="s">
        <v>629</v>
      </c>
      <c r="B509" s="5" t="s">
        <v>631</v>
      </c>
      <c r="C509" s="5">
        <v>0.86199999999999999</v>
      </c>
      <c r="D509" s="5">
        <v>1</v>
      </c>
      <c r="E509" s="5">
        <v>0.18154500000000001</v>
      </c>
    </row>
    <row r="510" spans="1:5" x14ac:dyDescent="0.25">
      <c r="A510" s="5" t="s">
        <v>629</v>
      </c>
      <c r="B510" s="5" t="s">
        <v>632</v>
      </c>
      <c r="C510" s="5">
        <v>0.84799999999999998</v>
      </c>
      <c r="D510" s="5">
        <v>1</v>
      </c>
      <c r="E510" s="5">
        <v>0</v>
      </c>
    </row>
    <row r="511" spans="1:5" x14ac:dyDescent="0.25">
      <c r="A511" s="5" t="s">
        <v>629</v>
      </c>
      <c r="B511" s="5" t="s">
        <v>633</v>
      </c>
      <c r="C511" s="5">
        <v>0.86799999999999999</v>
      </c>
      <c r="D511" s="5">
        <v>1</v>
      </c>
      <c r="E511" s="5">
        <v>4.3010000000000001E-3</v>
      </c>
    </row>
    <row r="512" spans="1:5" x14ac:dyDescent="0.25">
      <c r="A512" s="5" t="s">
        <v>629</v>
      </c>
      <c r="B512" s="5" t="s">
        <v>443</v>
      </c>
      <c r="C512" s="5">
        <v>0.86899999999999999</v>
      </c>
      <c r="D512" s="5">
        <v>1</v>
      </c>
      <c r="E512" s="5">
        <v>0</v>
      </c>
    </row>
    <row r="513" spans="1:5" x14ac:dyDescent="0.25">
      <c r="A513" s="5" t="s">
        <v>629</v>
      </c>
      <c r="B513" s="5" t="s">
        <v>634</v>
      </c>
      <c r="C513" s="5">
        <v>0.86399999999999999</v>
      </c>
      <c r="D513" s="5">
        <v>1</v>
      </c>
      <c r="E513" s="5">
        <v>8.8800000000000001E-4</v>
      </c>
    </row>
    <row r="514" spans="1:5" x14ac:dyDescent="0.25">
      <c r="A514" s="5" t="s">
        <v>629</v>
      </c>
      <c r="B514" s="5" t="s">
        <v>635</v>
      </c>
      <c r="C514" s="5">
        <v>0.86799999999999999</v>
      </c>
      <c r="D514" s="5">
        <v>1</v>
      </c>
      <c r="E514" s="5">
        <v>0</v>
      </c>
    </row>
    <row r="515" spans="1:5" x14ac:dyDescent="0.25">
      <c r="A515" s="5" t="s">
        <v>629</v>
      </c>
      <c r="B515" s="5" t="s">
        <v>257</v>
      </c>
      <c r="C515" s="5">
        <v>0.86399999999999999</v>
      </c>
      <c r="D515" s="5">
        <v>1</v>
      </c>
      <c r="E515" s="5">
        <v>0.33251700000000001</v>
      </c>
    </row>
    <row r="516" spans="1:5" x14ac:dyDescent="0.25">
      <c r="A516" s="5" t="s">
        <v>629</v>
      </c>
      <c r="B516" s="5" t="s">
        <v>636</v>
      </c>
      <c r="C516" s="5">
        <v>0.86899999999999999</v>
      </c>
      <c r="D516" s="5">
        <v>1</v>
      </c>
      <c r="E516" s="5">
        <v>0</v>
      </c>
    </row>
    <row r="517" spans="1:5" x14ac:dyDescent="0.25">
      <c r="A517" s="5" t="s">
        <v>629</v>
      </c>
      <c r="B517" s="5" t="s">
        <v>637</v>
      </c>
      <c r="C517" s="5">
        <v>0.88600000000000001</v>
      </c>
      <c r="D517" s="5">
        <v>1</v>
      </c>
      <c r="E517" s="5">
        <v>0.106785</v>
      </c>
    </row>
    <row r="518" spans="1:5" x14ac:dyDescent="0.25">
      <c r="A518" s="5" t="s">
        <v>629</v>
      </c>
      <c r="B518" s="5" t="s">
        <v>638</v>
      </c>
      <c r="C518" s="5">
        <v>0.872</v>
      </c>
      <c r="D518" s="5">
        <v>1</v>
      </c>
      <c r="E518" s="5">
        <v>0</v>
      </c>
    </row>
    <row r="519" spans="1:5" x14ac:dyDescent="0.25">
      <c r="A519" s="5" t="s">
        <v>629</v>
      </c>
      <c r="B519" s="5" t="s">
        <v>639</v>
      </c>
      <c r="C519" s="5">
        <v>0.88400000000000001</v>
      </c>
      <c r="D519" s="5">
        <v>1</v>
      </c>
      <c r="E519" s="5">
        <v>2.9406000000000002E-2</v>
      </c>
    </row>
    <row r="520" spans="1:5" x14ac:dyDescent="0.25">
      <c r="A520" s="5" t="s">
        <v>629</v>
      </c>
      <c r="B520" s="5" t="s">
        <v>640</v>
      </c>
      <c r="C520" s="5">
        <v>0.88300000000000001</v>
      </c>
      <c r="D520" s="5">
        <v>1</v>
      </c>
      <c r="E520" s="5">
        <v>1.3612000000000001E-2</v>
      </c>
    </row>
    <row r="521" spans="1:5" x14ac:dyDescent="0.25">
      <c r="A521" s="5" t="s">
        <v>629</v>
      </c>
      <c r="B521" s="5" t="s">
        <v>641</v>
      </c>
      <c r="C521" s="5">
        <v>0.871</v>
      </c>
      <c r="D521" s="5">
        <v>1</v>
      </c>
      <c r="E521" s="5">
        <v>1.9910000000000001E-3</v>
      </c>
    </row>
    <row r="522" spans="1:5" x14ac:dyDescent="0.25">
      <c r="A522" s="5" t="s">
        <v>629</v>
      </c>
      <c r="B522" s="5" t="s">
        <v>642</v>
      </c>
      <c r="C522" s="5">
        <v>0.88600000000000001</v>
      </c>
      <c r="D522" s="5">
        <v>1</v>
      </c>
      <c r="E522" s="5">
        <v>6.4980000000000003E-3</v>
      </c>
    </row>
    <row r="523" spans="1:5" x14ac:dyDescent="0.25">
      <c r="A523" s="5" t="s">
        <v>629</v>
      </c>
      <c r="B523" s="5" t="s">
        <v>643</v>
      </c>
      <c r="C523" s="5">
        <v>0.89600000000000002</v>
      </c>
      <c r="D523" s="5">
        <v>1</v>
      </c>
      <c r="E523" s="5">
        <v>0.150975</v>
      </c>
    </row>
    <row r="524" spans="1:5" x14ac:dyDescent="0.25">
      <c r="A524" s="5" t="s">
        <v>629</v>
      </c>
      <c r="B524" s="5" t="s">
        <v>644</v>
      </c>
      <c r="C524" s="5">
        <v>0.873</v>
      </c>
      <c r="D524" s="5">
        <v>1</v>
      </c>
      <c r="E524" s="5">
        <v>0</v>
      </c>
    </row>
    <row r="525" spans="1:5" x14ac:dyDescent="0.25">
      <c r="A525" s="5" t="s">
        <v>629</v>
      </c>
      <c r="B525" s="5" t="s">
        <v>645</v>
      </c>
      <c r="C525" s="5">
        <v>0.90100000000000002</v>
      </c>
      <c r="D525" s="5">
        <v>1</v>
      </c>
      <c r="E525" s="5">
        <v>0.49980999999999998</v>
      </c>
    </row>
    <row r="526" spans="1:5" x14ac:dyDescent="0.25">
      <c r="A526" s="5" t="s">
        <v>629</v>
      </c>
      <c r="B526" s="5" t="s">
        <v>646</v>
      </c>
      <c r="C526" s="5">
        <v>0.872</v>
      </c>
      <c r="D526" s="5">
        <v>1</v>
      </c>
      <c r="E526" s="5">
        <v>0.12768399999999999</v>
      </c>
    </row>
    <row r="527" spans="1:5" x14ac:dyDescent="0.25">
      <c r="A527" s="5" t="s">
        <v>629</v>
      </c>
      <c r="B527" s="5" t="s">
        <v>647</v>
      </c>
      <c r="C527" s="5">
        <v>0.873</v>
      </c>
      <c r="D527" s="5">
        <v>1</v>
      </c>
      <c r="E527" s="5">
        <v>0.770424</v>
      </c>
    </row>
    <row r="528" spans="1:5" x14ac:dyDescent="0.25">
      <c r="A528" s="5" t="s">
        <v>629</v>
      </c>
      <c r="B528" s="5" t="s">
        <v>648</v>
      </c>
      <c r="C528" s="5">
        <v>0.89</v>
      </c>
      <c r="D528" s="5">
        <v>1</v>
      </c>
      <c r="E528" s="5">
        <v>1.5503499999999999</v>
      </c>
    </row>
    <row r="529" spans="1:5" x14ac:dyDescent="0.25">
      <c r="A529" s="5" t="s">
        <v>629</v>
      </c>
      <c r="B529" s="5" t="s">
        <v>649</v>
      </c>
      <c r="C529" s="5">
        <v>0.86399999999999999</v>
      </c>
      <c r="D529" s="5">
        <v>1</v>
      </c>
      <c r="E529" s="5">
        <v>2.3760000000000001E-3</v>
      </c>
    </row>
    <row r="530" spans="1:5" x14ac:dyDescent="0.25">
      <c r="A530" s="5" t="s">
        <v>629</v>
      </c>
      <c r="B530" s="5" t="s">
        <v>650</v>
      </c>
      <c r="C530" s="5">
        <v>0.78900000000000003</v>
      </c>
      <c r="D530" s="5">
        <v>2</v>
      </c>
      <c r="E530" s="5">
        <v>1.8900000000000001E-4</v>
      </c>
    </row>
    <row r="531" spans="1:5" x14ac:dyDescent="0.25">
      <c r="A531" s="5" t="s">
        <v>651</v>
      </c>
      <c r="B531" s="5" t="s">
        <v>652</v>
      </c>
      <c r="C531" s="5">
        <v>0.68899999999999995</v>
      </c>
      <c r="D531" s="5">
        <v>3</v>
      </c>
      <c r="E531" s="5">
        <v>0</v>
      </c>
    </row>
    <row r="532" spans="1:5" x14ac:dyDescent="0.25">
      <c r="A532" s="5" t="s">
        <v>651</v>
      </c>
      <c r="B532" s="5" t="s">
        <v>653</v>
      </c>
      <c r="C532" s="5">
        <v>0.68300000000000005</v>
      </c>
      <c r="D532" s="5">
        <v>5</v>
      </c>
      <c r="E532" s="5">
        <v>0</v>
      </c>
    </row>
    <row r="533" spans="1:5" x14ac:dyDescent="0.25">
      <c r="A533" s="5" t="s">
        <v>651</v>
      </c>
      <c r="B533" s="5" t="s">
        <v>654</v>
      </c>
      <c r="C533" s="5">
        <v>0.65600000000000003</v>
      </c>
      <c r="D533" s="5">
        <v>5</v>
      </c>
      <c r="E533" s="5">
        <v>0</v>
      </c>
    </row>
    <row r="534" spans="1:5" x14ac:dyDescent="0.25">
      <c r="A534" s="5" t="s">
        <v>651</v>
      </c>
      <c r="B534" s="5" t="s">
        <v>655</v>
      </c>
      <c r="C534" s="5">
        <v>0.622</v>
      </c>
      <c r="D534" s="5">
        <v>5</v>
      </c>
      <c r="E534" s="5">
        <v>0</v>
      </c>
    </row>
    <row r="535" spans="1:5" x14ac:dyDescent="0.25">
      <c r="A535" s="5" t="s">
        <v>651</v>
      </c>
      <c r="B535" s="5" t="s">
        <v>656</v>
      </c>
      <c r="C535" s="5">
        <v>0.63900000000000001</v>
      </c>
      <c r="D535" s="5">
        <v>5</v>
      </c>
      <c r="E535" s="5">
        <v>0</v>
      </c>
    </row>
    <row r="536" spans="1:5" x14ac:dyDescent="0.25">
      <c r="A536" s="5" t="s">
        <v>651</v>
      </c>
      <c r="B536" s="5" t="s">
        <v>657</v>
      </c>
      <c r="C536" s="5">
        <v>0.6</v>
      </c>
      <c r="D536" s="5">
        <v>5</v>
      </c>
      <c r="E536" s="5">
        <v>0</v>
      </c>
    </row>
    <row r="537" spans="1:5" x14ac:dyDescent="0.25">
      <c r="A537" s="5" t="s">
        <v>651</v>
      </c>
      <c r="B537" s="5" t="s">
        <v>658</v>
      </c>
      <c r="C537" s="5">
        <v>0.63300000000000001</v>
      </c>
      <c r="D537" s="5">
        <v>3</v>
      </c>
      <c r="E537" s="5">
        <v>0</v>
      </c>
    </row>
    <row r="538" spans="1:5" x14ac:dyDescent="0.25">
      <c r="A538" s="5" t="s">
        <v>651</v>
      </c>
      <c r="B538" s="5" t="s">
        <v>659</v>
      </c>
      <c r="C538" s="5">
        <v>0.65100000000000002</v>
      </c>
      <c r="D538" s="5">
        <v>5</v>
      </c>
      <c r="E538" s="5">
        <v>0</v>
      </c>
    </row>
    <row r="539" spans="1:5" x14ac:dyDescent="0.25">
      <c r="A539" s="5" t="s">
        <v>651</v>
      </c>
      <c r="B539" s="5" t="s">
        <v>660</v>
      </c>
      <c r="C539" s="5">
        <v>0.64500000000000002</v>
      </c>
      <c r="D539" s="5">
        <v>5</v>
      </c>
      <c r="E539" s="5">
        <v>0</v>
      </c>
    </row>
    <row r="540" spans="1:5" x14ac:dyDescent="0.25">
      <c r="A540" s="5" t="s">
        <v>1733</v>
      </c>
      <c r="B540" s="5" t="s">
        <v>139</v>
      </c>
      <c r="C540" s="5">
        <v>0.89500000000000002</v>
      </c>
      <c r="D540" s="5">
        <v>2</v>
      </c>
      <c r="E540" s="5">
        <v>1.6019999999999999E-3</v>
      </c>
    </row>
    <row r="541" spans="1:5" x14ac:dyDescent="0.25">
      <c r="A541" s="5" t="s">
        <v>1733</v>
      </c>
      <c r="B541" s="5" t="s">
        <v>661</v>
      </c>
      <c r="C541" s="5">
        <v>0.90700000000000003</v>
      </c>
      <c r="D541" s="5">
        <v>2</v>
      </c>
      <c r="E541" s="5">
        <v>2.9160000000000002E-3</v>
      </c>
    </row>
    <row r="542" spans="1:5" x14ac:dyDescent="0.25">
      <c r="A542" s="5" t="s">
        <v>1733</v>
      </c>
      <c r="B542" s="5" t="s">
        <v>662</v>
      </c>
      <c r="C542" s="5">
        <v>0.90200000000000002</v>
      </c>
      <c r="D542" s="5">
        <v>2</v>
      </c>
      <c r="E542" s="5">
        <v>4.9410000000000001E-3</v>
      </c>
    </row>
    <row r="543" spans="1:5" x14ac:dyDescent="0.25">
      <c r="A543" s="5" t="s">
        <v>1733</v>
      </c>
      <c r="B543" s="5" t="s">
        <v>663</v>
      </c>
      <c r="C543" s="5">
        <v>0.90600000000000003</v>
      </c>
      <c r="D543" s="5">
        <v>2</v>
      </c>
      <c r="E543" s="5">
        <v>0.28201999999999999</v>
      </c>
    </row>
    <row r="544" spans="1:5" x14ac:dyDescent="0.25">
      <c r="A544" s="5" t="s">
        <v>1733</v>
      </c>
      <c r="B544" s="5" t="s">
        <v>664</v>
      </c>
      <c r="C544" s="5">
        <v>0.90400000000000003</v>
      </c>
      <c r="D544" s="5">
        <v>2</v>
      </c>
      <c r="E544" s="5">
        <v>0</v>
      </c>
    </row>
    <row r="545" spans="1:5" x14ac:dyDescent="0.25">
      <c r="A545" s="5" t="s">
        <v>1733</v>
      </c>
      <c r="B545" s="5" t="s">
        <v>665</v>
      </c>
      <c r="C545" s="5">
        <v>0.91</v>
      </c>
      <c r="D545" s="5">
        <v>2</v>
      </c>
      <c r="E545" s="5">
        <v>1.459212</v>
      </c>
    </row>
    <row r="546" spans="1:5" x14ac:dyDescent="0.25">
      <c r="A546" s="5" t="s">
        <v>1733</v>
      </c>
      <c r="B546" s="5" t="s">
        <v>666</v>
      </c>
      <c r="C546" s="5">
        <v>0.96699999999999997</v>
      </c>
      <c r="D546" s="5">
        <v>1</v>
      </c>
      <c r="E546" s="5">
        <v>3.5840000000000001</v>
      </c>
    </row>
    <row r="547" spans="1:5" x14ac:dyDescent="0.25">
      <c r="A547" s="5" t="s">
        <v>1733</v>
      </c>
      <c r="B547" s="5" t="s">
        <v>141</v>
      </c>
      <c r="C547" s="5">
        <v>0.93100000000000005</v>
      </c>
      <c r="D547" s="5">
        <v>2</v>
      </c>
      <c r="E547" s="5">
        <v>0.42913499999999999</v>
      </c>
    </row>
    <row r="548" spans="1:5" x14ac:dyDescent="0.25">
      <c r="A548" s="5" t="s">
        <v>1733</v>
      </c>
      <c r="B548" s="5" t="s">
        <v>667</v>
      </c>
      <c r="C548" s="5">
        <v>0.91800000000000004</v>
      </c>
      <c r="D548" s="5">
        <v>2</v>
      </c>
      <c r="E548" s="5">
        <v>6.1938E-2</v>
      </c>
    </row>
    <row r="549" spans="1:5" x14ac:dyDescent="0.25">
      <c r="A549" s="5" t="s">
        <v>1733</v>
      </c>
      <c r="B549" s="5" t="s">
        <v>668</v>
      </c>
      <c r="C549" s="5">
        <v>0.88300000000000001</v>
      </c>
      <c r="D549" s="5">
        <v>2</v>
      </c>
      <c r="E549" s="5">
        <v>7.6859999999999998E-2</v>
      </c>
    </row>
    <row r="550" spans="1:5" x14ac:dyDescent="0.25">
      <c r="A550" s="5" t="s">
        <v>1733</v>
      </c>
      <c r="B550" s="5" t="s">
        <v>669</v>
      </c>
      <c r="C550" s="5">
        <v>0.91400000000000003</v>
      </c>
      <c r="D550" s="5">
        <v>2</v>
      </c>
      <c r="E550" s="5">
        <v>1.8017999999999999E-2</v>
      </c>
    </row>
    <row r="551" spans="1:5" x14ac:dyDescent="0.25">
      <c r="A551" s="5" t="s">
        <v>1733</v>
      </c>
      <c r="B551" s="5" t="s">
        <v>203</v>
      </c>
      <c r="C551" s="5">
        <v>0.88700000000000001</v>
      </c>
      <c r="D551" s="5">
        <v>2</v>
      </c>
      <c r="E551" s="5">
        <v>9.5E-4</v>
      </c>
    </row>
    <row r="552" spans="1:5" x14ac:dyDescent="0.25">
      <c r="A552" s="5" t="s">
        <v>18</v>
      </c>
      <c r="B552" s="5" t="s">
        <v>670</v>
      </c>
      <c r="C552" s="5">
        <v>0.78500000000000003</v>
      </c>
      <c r="D552" s="5">
        <v>1</v>
      </c>
      <c r="E552" s="5">
        <v>3.7799999999999999E-3</v>
      </c>
    </row>
    <row r="553" spans="1:5" x14ac:dyDescent="0.25">
      <c r="A553" s="5" t="s">
        <v>18</v>
      </c>
      <c r="B553" s="5" t="s">
        <v>671</v>
      </c>
      <c r="C553" s="5">
        <v>0.77900000000000003</v>
      </c>
      <c r="D553" s="5">
        <v>1</v>
      </c>
      <c r="E553" s="5">
        <v>1.95E-4</v>
      </c>
    </row>
    <row r="554" spans="1:5" x14ac:dyDescent="0.25">
      <c r="A554" s="5" t="s">
        <v>18</v>
      </c>
      <c r="B554" s="5" t="s">
        <v>672</v>
      </c>
      <c r="C554" s="5">
        <v>0.77300000000000002</v>
      </c>
      <c r="D554" s="5">
        <v>1</v>
      </c>
      <c r="E554" s="5">
        <v>0</v>
      </c>
    </row>
    <row r="555" spans="1:5" x14ac:dyDescent="0.25">
      <c r="A555" s="5" t="s">
        <v>18</v>
      </c>
      <c r="B555" s="5" t="s">
        <v>673</v>
      </c>
      <c r="C555" s="5">
        <v>0.75900000000000001</v>
      </c>
      <c r="D555" s="5">
        <v>2</v>
      </c>
      <c r="E555" s="5">
        <v>2.2407E-2</v>
      </c>
    </row>
    <row r="556" spans="1:5" x14ac:dyDescent="0.25">
      <c r="A556" s="5" t="s">
        <v>18</v>
      </c>
      <c r="B556" s="5" t="s">
        <v>674</v>
      </c>
      <c r="C556" s="5">
        <v>0.73599999999999999</v>
      </c>
      <c r="D556" s="5">
        <v>2</v>
      </c>
      <c r="E556" s="5">
        <v>0.24796799999999999</v>
      </c>
    </row>
    <row r="557" spans="1:5" x14ac:dyDescent="0.25">
      <c r="A557" s="5" t="s">
        <v>18</v>
      </c>
      <c r="B557" s="5" t="s">
        <v>675</v>
      </c>
      <c r="C557" s="5">
        <v>0.752</v>
      </c>
      <c r="D557" s="5">
        <v>1</v>
      </c>
      <c r="E557" s="5">
        <v>7.7100000000000002E-2</v>
      </c>
    </row>
    <row r="558" spans="1:5" x14ac:dyDescent="0.25">
      <c r="A558" s="5" t="s">
        <v>18</v>
      </c>
      <c r="B558" s="5" t="s">
        <v>676</v>
      </c>
      <c r="C558" s="5">
        <v>0.76200000000000001</v>
      </c>
      <c r="D558" s="5">
        <v>2</v>
      </c>
      <c r="E558" s="5">
        <v>3.0709999999999999E-3</v>
      </c>
    </row>
    <row r="559" spans="1:5" x14ac:dyDescent="0.25">
      <c r="A559" s="5" t="s">
        <v>18</v>
      </c>
      <c r="B559" s="5" t="s">
        <v>677</v>
      </c>
      <c r="C559" s="5">
        <v>0.745</v>
      </c>
      <c r="D559" s="5">
        <v>3</v>
      </c>
      <c r="E559" s="5">
        <v>0</v>
      </c>
    </row>
    <row r="560" spans="1:5" x14ac:dyDescent="0.25">
      <c r="A560" s="5" t="s">
        <v>18</v>
      </c>
      <c r="B560" s="5" t="s">
        <v>678</v>
      </c>
      <c r="C560" s="5">
        <v>0.748</v>
      </c>
      <c r="D560" s="5">
        <v>3</v>
      </c>
      <c r="E560" s="5">
        <v>0</v>
      </c>
    </row>
    <row r="561" spans="1:5" x14ac:dyDescent="0.25">
      <c r="A561" s="5" t="s">
        <v>18</v>
      </c>
      <c r="B561" s="5" t="s">
        <v>679</v>
      </c>
      <c r="C561" s="5">
        <v>0.86399999999999999</v>
      </c>
      <c r="D561" s="5">
        <v>1</v>
      </c>
      <c r="E561" s="5">
        <v>0.91</v>
      </c>
    </row>
    <row r="562" spans="1:5" x14ac:dyDescent="0.25">
      <c r="A562" s="5" t="s">
        <v>20</v>
      </c>
      <c r="B562" s="5" t="s">
        <v>680</v>
      </c>
      <c r="C562" s="5">
        <v>0.623</v>
      </c>
      <c r="D562" s="5">
        <v>3</v>
      </c>
      <c r="E562" s="5">
        <v>0</v>
      </c>
    </row>
    <row r="563" spans="1:5" x14ac:dyDescent="0.25">
      <c r="A563" s="5" t="s">
        <v>20</v>
      </c>
      <c r="B563" s="5" t="s">
        <v>366</v>
      </c>
      <c r="C563" s="5">
        <v>0.55200000000000005</v>
      </c>
      <c r="D563" s="5">
        <v>4</v>
      </c>
      <c r="E563" s="5">
        <v>0</v>
      </c>
    </row>
    <row r="564" spans="1:5" x14ac:dyDescent="0.25">
      <c r="A564" s="5" t="s">
        <v>20</v>
      </c>
      <c r="B564" s="5" t="s">
        <v>681</v>
      </c>
      <c r="C564" s="5">
        <v>0.66</v>
      </c>
      <c r="D564" s="5">
        <v>3</v>
      </c>
      <c r="E564" s="5">
        <v>4.3794659999999999</v>
      </c>
    </row>
    <row r="565" spans="1:5" x14ac:dyDescent="0.25">
      <c r="A565" s="5" t="s">
        <v>20</v>
      </c>
      <c r="B565" s="5" t="s">
        <v>682</v>
      </c>
      <c r="C565" s="5">
        <v>0.59599999999999997</v>
      </c>
      <c r="D565" s="5">
        <v>5</v>
      </c>
      <c r="E565" s="5">
        <v>0.21834799999999999</v>
      </c>
    </row>
    <row r="566" spans="1:5" x14ac:dyDescent="0.25">
      <c r="A566" s="5" t="s">
        <v>20</v>
      </c>
      <c r="B566" s="5" t="s">
        <v>683</v>
      </c>
      <c r="C566" s="5">
        <v>0.59199999999999997</v>
      </c>
      <c r="D566" s="5">
        <v>5</v>
      </c>
      <c r="E566" s="5">
        <v>0.16964299999999999</v>
      </c>
    </row>
    <row r="567" spans="1:5" x14ac:dyDescent="0.25">
      <c r="A567" s="5" t="s">
        <v>20</v>
      </c>
      <c r="B567" s="5" t="s">
        <v>684</v>
      </c>
      <c r="C567" s="5">
        <v>0.60799999999999998</v>
      </c>
      <c r="D567" s="5">
        <v>3</v>
      </c>
      <c r="E567" s="5">
        <v>1.812236</v>
      </c>
    </row>
    <row r="568" spans="1:5" x14ac:dyDescent="0.25">
      <c r="A568" s="5" t="s">
        <v>20</v>
      </c>
      <c r="B568" s="5" t="s">
        <v>685</v>
      </c>
      <c r="C568" s="5">
        <v>0.58499999999999996</v>
      </c>
      <c r="D568" s="5">
        <v>3</v>
      </c>
      <c r="E568" s="5">
        <v>0</v>
      </c>
    </row>
    <row r="569" spans="1:5" x14ac:dyDescent="0.25">
      <c r="A569" s="5" t="s">
        <v>20</v>
      </c>
      <c r="B569" s="5" t="s">
        <v>203</v>
      </c>
      <c r="C569" s="5">
        <v>0.503</v>
      </c>
      <c r="D569" s="5">
        <v>5</v>
      </c>
      <c r="E569" s="5">
        <v>0</v>
      </c>
    </row>
    <row r="570" spans="1:5" x14ac:dyDescent="0.25">
      <c r="A570" s="5" t="s">
        <v>20</v>
      </c>
      <c r="B570" s="5" t="s">
        <v>686</v>
      </c>
      <c r="C570" s="5">
        <v>0.52700000000000002</v>
      </c>
      <c r="D570" s="5">
        <v>5</v>
      </c>
      <c r="E570" s="5">
        <v>0</v>
      </c>
    </row>
    <row r="571" spans="1:5" x14ac:dyDescent="0.25">
      <c r="A571" s="5" t="s">
        <v>20</v>
      </c>
      <c r="B571" s="5" t="s">
        <v>687</v>
      </c>
      <c r="C571" s="5">
        <v>0.52300000000000002</v>
      </c>
      <c r="D571" s="5">
        <v>4</v>
      </c>
      <c r="E571" s="5">
        <v>0</v>
      </c>
    </row>
    <row r="572" spans="1:5" x14ac:dyDescent="0.25">
      <c r="A572" s="5" t="s">
        <v>688</v>
      </c>
      <c r="B572" s="5" t="s">
        <v>689</v>
      </c>
      <c r="C572" s="5">
        <v>0.441</v>
      </c>
      <c r="D572" s="5">
        <v>5</v>
      </c>
      <c r="E572" s="5">
        <v>0</v>
      </c>
    </row>
    <row r="573" spans="1:5" x14ac:dyDescent="0.25">
      <c r="A573" s="5" t="s">
        <v>688</v>
      </c>
      <c r="B573" s="5" t="s">
        <v>690</v>
      </c>
      <c r="C573" s="5">
        <v>0.65500000000000003</v>
      </c>
      <c r="D573" s="5">
        <v>5</v>
      </c>
      <c r="E573" s="5">
        <v>0</v>
      </c>
    </row>
    <row r="574" spans="1:5" x14ac:dyDescent="0.25">
      <c r="A574" s="5" t="s">
        <v>688</v>
      </c>
      <c r="B574" s="5" t="s">
        <v>691</v>
      </c>
      <c r="C574" s="5">
        <v>0.40300000000000002</v>
      </c>
      <c r="D574" s="5">
        <v>5</v>
      </c>
      <c r="E574" s="5">
        <v>0</v>
      </c>
    </row>
    <row r="575" spans="1:5" x14ac:dyDescent="0.25">
      <c r="A575" s="5" t="s">
        <v>688</v>
      </c>
      <c r="B575" s="5" t="s">
        <v>692</v>
      </c>
      <c r="C575" s="5">
        <v>0.39300000000000002</v>
      </c>
      <c r="D575" s="5">
        <v>5</v>
      </c>
      <c r="E575" s="5">
        <v>0</v>
      </c>
    </row>
    <row r="576" spans="1:5" x14ac:dyDescent="0.25">
      <c r="A576" s="5" t="s">
        <v>688</v>
      </c>
      <c r="B576" s="5" t="s">
        <v>693</v>
      </c>
      <c r="C576" s="5">
        <v>0.45800000000000002</v>
      </c>
      <c r="D576" s="5">
        <v>5</v>
      </c>
      <c r="E576" s="5">
        <v>0</v>
      </c>
    </row>
    <row r="577" spans="1:5" x14ac:dyDescent="0.25">
      <c r="A577" s="5" t="s">
        <v>688</v>
      </c>
      <c r="B577" s="5" t="s">
        <v>694</v>
      </c>
      <c r="C577" s="5">
        <v>0.39500000000000002</v>
      </c>
      <c r="D577" s="5">
        <v>5</v>
      </c>
      <c r="E577" s="5">
        <v>0</v>
      </c>
    </row>
    <row r="578" spans="1:5" x14ac:dyDescent="0.25">
      <c r="A578" s="5" t="s">
        <v>688</v>
      </c>
      <c r="B578" s="5" t="s">
        <v>695</v>
      </c>
      <c r="C578" s="5">
        <v>0.42599999999999999</v>
      </c>
      <c r="D578" s="5">
        <v>5</v>
      </c>
      <c r="E578" s="5">
        <v>0</v>
      </c>
    </row>
    <row r="579" spans="1:5" x14ac:dyDescent="0.25">
      <c r="A579" s="5" t="s">
        <v>688</v>
      </c>
      <c r="B579" s="5" t="s">
        <v>696</v>
      </c>
      <c r="C579" s="5">
        <v>0.44900000000000001</v>
      </c>
      <c r="D579" s="5">
        <v>5</v>
      </c>
      <c r="E579" s="5">
        <v>0</v>
      </c>
    </row>
    <row r="580" spans="1:5" x14ac:dyDescent="0.25">
      <c r="A580" s="5" t="s">
        <v>697</v>
      </c>
      <c r="B580" s="5" t="s">
        <v>698</v>
      </c>
      <c r="C580" s="5">
        <v>0.55700000000000005</v>
      </c>
      <c r="D580" s="5">
        <v>4</v>
      </c>
    </row>
    <row r="581" spans="1:5" x14ac:dyDescent="0.25">
      <c r="A581" s="5" t="s">
        <v>697</v>
      </c>
      <c r="B581" s="5" t="s">
        <v>699</v>
      </c>
      <c r="C581" s="5">
        <v>0.54200000000000004</v>
      </c>
      <c r="D581" s="5">
        <v>5</v>
      </c>
      <c r="E581" s="5">
        <v>0</v>
      </c>
    </row>
    <row r="582" spans="1:5" x14ac:dyDescent="0.25">
      <c r="A582" s="5" t="s">
        <v>697</v>
      </c>
      <c r="B582" s="5" t="s">
        <v>700</v>
      </c>
      <c r="C582" s="5">
        <v>0.499</v>
      </c>
      <c r="D582" s="5">
        <v>5</v>
      </c>
      <c r="E582" s="5">
        <v>0</v>
      </c>
    </row>
    <row r="583" spans="1:5" x14ac:dyDescent="0.25">
      <c r="A583" s="5" t="s">
        <v>697</v>
      </c>
      <c r="B583" s="5" t="s">
        <v>701</v>
      </c>
      <c r="C583" s="5">
        <v>0.433</v>
      </c>
      <c r="D583" s="5">
        <v>5</v>
      </c>
      <c r="E583" s="5">
        <v>0</v>
      </c>
    </row>
    <row r="584" spans="1:5" x14ac:dyDescent="0.25">
      <c r="A584" s="5" t="s">
        <v>697</v>
      </c>
      <c r="B584" s="5" t="s">
        <v>702</v>
      </c>
      <c r="C584" s="5">
        <v>0.41299999999999998</v>
      </c>
      <c r="D584" s="5">
        <v>5</v>
      </c>
      <c r="E584" s="5">
        <v>0</v>
      </c>
    </row>
    <row r="585" spans="1:5" x14ac:dyDescent="0.25">
      <c r="A585" s="5" t="s">
        <v>697</v>
      </c>
      <c r="B585" s="5" t="s">
        <v>703</v>
      </c>
      <c r="C585" s="5">
        <v>0.33200000000000002</v>
      </c>
      <c r="D585" s="5">
        <v>5</v>
      </c>
      <c r="E585" s="5">
        <v>0</v>
      </c>
    </row>
    <row r="586" spans="1:5" x14ac:dyDescent="0.25">
      <c r="A586" s="5" t="s">
        <v>697</v>
      </c>
      <c r="B586" s="5" t="s">
        <v>704</v>
      </c>
      <c r="C586" s="5">
        <v>0.4</v>
      </c>
      <c r="D586" s="5">
        <v>5</v>
      </c>
    </row>
    <row r="587" spans="1:5" x14ac:dyDescent="0.25">
      <c r="A587" s="5" t="s">
        <v>697</v>
      </c>
      <c r="B587" s="5" t="s">
        <v>705</v>
      </c>
      <c r="C587" s="5">
        <v>0.35199999999999998</v>
      </c>
      <c r="D587" s="5">
        <v>5</v>
      </c>
      <c r="E587" s="5">
        <v>0</v>
      </c>
    </row>
    <row r="588" spans="1:5" x14ac:dyDescent="0.25">
      <c r="A588" s="5" t="s">
        <v>21</v>
      </c>
      <c r="B588" s="5" t="s">
        <v>706</v>
      </c>
      <c r="C588" s="5">
        <v>0.89500000000000002</v>
      </c>
      <c r="D588" s="5">
        <v>2</v>
      </c>
      <c r="E588" s="5">
        <v>3.3392559999999998</v>
      </c>
    </row>
    <row r="589" spans="1:5" x14ac:dyDescent="0.25">
      <c r="A589" s="5" t="s">
        <v>21</v>
      </c>
      <c r="B589" s="5" t="s">
        <v>707</v>
      </c>
      <c r="C589" s="5">
        <v>0.86</v>
      </c>
      <c r="D589" s="5">
        <v>1</v>
      </c>
      <c r="E589" s="5">
        <v>5.2060000000000002E-2</v>
      </c>
    </row>
    <row r="590" spans="1:5" x14ac:dyDescent="0.25">
      <c r="A590" s="5" t="s">
        <v>21</v>
      </c>
      <c r="B590" s="5" t="s">
        <v>708</v>
      </c>
      <c r="C590" s="5">
        <v>0.83199999999999996</v>
      </c>
      <c r="D590" s="5">
        <v>2</v>
      </c>
      <c r="E590" s="5">
        <v>1.1832000000000001E-2</v>
      </c>
    </row>
    <row r="591" spans="1:5" x14ac:dyDescent="0.25">
      <c r="A591" s="5" t="s">
        <v>21</v>
      </c>
      <c r="B591" s="5" t="s">
        <v>709</v>
      </c>
      <c r="C591" s="5">
        <v>0.87</v>
      </c>
      <c r="D591" s="5">
        <v>2</v>
      </c>
      <c r="E591" s="5">
        <v>5.5440000000000003E-3</v>
      </c>
    </row>
    <row r="592" spans="1:5" x14ac:dyDescent="0.25">
      <c r="A592" s="5" t="s">
        <v>21</v>
      </c>
      <c r="B592" s="5" t="s">
        <v>710</v>
      </c>
      <c r="C592" s="5">
        <v>0.83499999999999996</v>
      </c>
      <c r="D592" s="5">
        <v>2</v>
      </c>
      <c r="E592" s="5">
        <v>4.1099999999999998E-2</v>
      </c>
    </row>
    <row r="593" spans="1:5" x14ac:dyDescent="0.25">
      <c r="A593" s="5" t="s">
        <v>21</v>
      </c>
      <c r="B593" s="5" t="s">
        <v>711</v>
      </c>
      <c r="C593" s="5">
        <v>0.86099999999999999</v>
      </c>
      <c r="D593" s="5">
        <v>2</v>
      </c>
      <c r="E593" s="5">
        <v>0.85328099999999996</v>
      </c>
    </row>
    <row r="594" spans="1:5" x14ac:dyDescent="0.25">
      <c r="A594" s="5" t="s">
        <v>21</v>
      </c>
      <c r="B594" s="5" t="s">
        <v>712</v>
      </c>
      <c r="C594" s="5">
        <v>0.86699999999999999</v>
      </c>
      <c r="D594" s="5">
        <v>2</v>
      </c>
      <c r="E594" s="5">
        <v>4.8869999999999999E-3</v>
      </c>
    </row>
    <row r="595" spans="1:5" x14ac:dyDescent="0.25">
      <c r="A595" s="5" t="s">
        <v>21</v>
      </c>
      <c r="B595" s="5" t="s">
        <v>713</v>
      </c>
      <c r="C595" s="5">
        <v>0.86599999999999999</v>
      </c>
      <c r="D595" s="5">
        <v>2</v>
      </c>
      <c r="E595" s="5">
        <v>5.6100000000000004E-3</v>
      </c>
    </row>
    <row r="596" spans="1:5" x14ac:dyDescent="0.25">
      <c r="A596" s="5" t="s">
        <v>21</v>
      </c>
      <c r="B596" s="5" t="s">
        <v>714</v>
      </c>
      <c r="C596" s="5">
        <v>0.85</v>
      </c>
      <c r="D596" s="5">
        <v>2</v>
      </c>
      <c r="E596" s="5">
        <v>0.14558399999999999</v>
      </c>
    </row>
    <row r="597" spans="1:5" x14ac:dyDescent="0.25">
      <c r="A597" s="5" t="s">
        <v>21</v>
      </c>
      <c r="B597" s="5" t="s">
        <v>715</v>
      </c>
      <c r="C597" s="5">
        <v>0.86499999999999999</v>
      </c>
      <c r="D597" s="5">
        <v>2</v>
      </c>
      <c r="E597" s="5">
        <v>4.1370000000000001E-3</v>
      </c>
    </row>
    <row r="598" spans="1:5" x14ac:dyDescent="0.25">
      <c r="A598" s="5" t="s">
        <v>21</v>
      </c>
      <c r="B598" s="5" t="s">
        <v>716</v>
      </c>
      <c r="C598" s="5">
        <v>0.85299999999999998</v>
      </c>
      <c r="D598" s="5">
        <v>2</v>
      </c>
      <c r="E598" s="5">
        <v>9.5172000000000007E-2</v>
      </c>
    </row>
    <row r="599" spans="1:5" x14ac:dyDescent="0.25">
      <c r="A599" s="5" t="s">
        <v>21</v>
      </c>
      <c r="B599" s="5" t="s">
        <v>717</v>
      </c>
      <c r="C599" s="5">
        <v>0.83599999999999997</v>
      </c>
      <c r="D599" s="5">
        <v>3</v>
      </c>
      <c r="E599" s="5">
        <v>7.7329999999999996E-2</v>
      </c>
    </row>
    <row r="600" spans="1:5" x14ac:dyDescent="0.25">
      <c r="A600" s="5" t="s">
        <v>21</v>
      </c>
      <c r="B600" s="5" t="s">
        <v>718</v>
      </c>
      <c r="C600" s="5">
        <v>0.83699999999999997</v>
      </c>
      <c r="D600" s="5">
        <v>2</v>
      </c>
      <c r="E600" s="5">
        <v>3.8279999999999998E-3</v>
      </c>
    </row>
    <row r="601" spans="1:5" x14ac:dyDescent="0.25">
      <c r="A601" s="5" t="s">
        <v>22</v>
      </c>
      <c r="B601" s="5" t="s">
        <v>719</v>
      </c>
      <c r="C601" s="5">
        <v>0.751</v>
      </c>
      <c r="D601" s="5">
        <v>2</v>
      </c>
      <c r="E601" s="5">
        <v>0</v>
      </c>
    </row>
    <row r="602" spans="1:5" x14ac:dyDescent="0.25">
      <c r="A602" s="5" t="s">
        <v>22</v>
      </c>
      <c r="B602" s="5" t="s">
        <v>720</v>
      </c>
      <c r="C602" s="5">
        <v>0.57399999999999995</v>
      </c>
      <c r="D602" s="5">
        <v>4</v>
      </c>
      <c r="E602" s="5">
        <v>0</v>
      </c>
    </row>
    <row r="603" spans="1:5" x14ac:dyDescent="0.25">
      <c r="A603" s="5" t="s">
        <v>22</v>
      </c>
      <c r="B603" s="5" t="s">
        <v>721</v>
      </c>
      <c r="C603" s="5">
        <v>0.64400000000000002</v>
      </c>
      <c r="D603" s="5">
        <v>2</v>
      </c>
      <c r="E603" s="5">
        <v>0</v>
      </c>
    </row>
    <row r="604" spans="1:5" x14ac:dyDescent="0.25">
      <c r="A604" s="5" t="s">
        <v>22</v>
      </c>
      <c r="B604" s="5" t="s">
        <v>722</v>
      </c>
      <c r="C604" s="5">
        <v>0.63600000000000001</v>
      </c>
      <c r="D604" s="5">
        <v>2</v>
      </c>
      <c r="E604" s="5">
        <v>4.0769999999999999E-3</v>
      </c>
    </row>
    <row r="605" spans="1:5" x14ac:dyDescent="0.25">
      <c r="A605" s="5" t="s">
        <v>22</v>
      </c>
      <c r="B605" s="5" t="s">
        <v>366</v>
      </c>
      <c r="C605" s="5">
        <v>0.66300000000000003</v>
      </c>
      <c r="D605" s="5">
        <v>3</v>
      </c>
      <c r="E605" s="5">
        <v>1.8799999999999999E-4</v>
      </c>
    </row>
    <row r="606" spans="1:5" x14ac:dyDescent="0.25">
      <c r="A606" s="5" t="s">
        <v>22</v>
      </c>
      <c r="B606" s="5" t="s">
        <v>723</v>
      </c>
      <c r="C606" s="5">
        <v>0.63</v>
      </c>
      <c r="D606" s="5">
        <v>3</v>
      </c>
      <c r="E606" s="5">
        <v>1.6919999999999999E-3</v>
      </c>
    </row>
    <row r="607" spans="1:5" x14ac:dyDescent="0.25">
      <c r="A607" s="5" t="s">
        <v>22</v>
      </c>
      <c r="B607" s="5" t="s">
        <v>724</v>
      </c>
      <c r="C607" s="5">
        <v>0.57399999999999995</v>
      </c>
      <c r="D607" s="5">
        <v>4</v>
      </c>
      <c r="E607" s="5">
        <v>0</v>
      </c>
    </row>
    <row r="608" spans="1:5" x14ac:dyDescent="0.25">
      <c r="A608" s="5" t="s">
        <v>22</v>
      </c>
      <c r="B608" s="5" t="s">
        <v>725</v>
      </c>
      <c r="C608" s="5">
        <v>0.629</v>
      </c>
      <c r="D608" s="5">
        <v>3</v>
      </c>
      <c r="E608" s="5">
        <v>0</v>
      </c>
    </row>
    <row r="609" spans="1:5" x14ac:dyDescent="0.25">
      <c r="A609" s="5" t="s">
        <v>726</v>
      </c>
      <c r="B609" s="5" t="s">
        <v>727</v>
      </c>
      <c r="C609" s="5">
        <v>0.58099999999999996</v>
      </c>
      <c r="D609" s="5">
        <v>2</v>
      </c>
      <c r="E609" s="29">
        <v>9.9999999999999995E-7</v>
      </c>
    </row>
    <row r="610" spans="1:5" x14ac:dyDescent="0.25">
      <c r="A610" s="5" t="s">
        <v>726</v>
      </c>
      <c r="B610" s="5" t="s">
        <v>728</v>
      </c>
      <c r="C610" s="5">
        <v>0.64400000000000002</v>
      </c>
      <c r="D610" s="5">
        <v>2</v>
      </c>
      <c r="E610" s="29">
        <v>7.9999999999999996E-6</v>
      </c>
    </row>
    <row r="611" spans="1:5" x14ac:dyDescent="0.25">
      <c r="A611" s="5" t="s">
        <v>726</v>
      </c>
      <c r="B611" s="5" t="s">
        <v>729</v>
      </c>
      <c r="C611" s="5">
        <v>0.66</v>
      </c>
      <c r="D611" s="5">
        <v>3</v>
      </c>
      <c r="E611" s="5">
        <v>1.0200000000000001E-3</v>
      </c>
    </row>
    <row r="612" spans="1:5" x14ac:dyDescent="0.25">
      <c r="A612" s="5" t="s">
        <v>726</v>
      </c>
      <c r="B612" s="5" t="s">
        <v>730</v>
      </c>
      <c r="C612" s="5">
        <v>0.69</v>
      </c>
      <c r="D612" s="5">
        <v>1</v>
      </c>
      <c r="E612" s="5">
        <v>0</v>
      </c>
    </row>
    <row r="613" spans="1:5" x14ac:dyDescent="0.25">
      <c r="A613" s="5" t="s">
        <v>726</v>
      </c>
      <c r="B613" s="5" t="s">
        <v>731</v>
      </c>
      <c r="C613" s="5">
        <v>0.66800000000000004</v>
      </c>
      <c r="D613" s="5">
        <v>1</v>
      </c>
      <c r="E613" s="5">
        <v>9.5000000000000005E-5</v>
      </c>
    </row>
    <row r="614" spans="1:5" x14ac:dyDescent="0.25">
      <c r="A614" s="5" t="s">
        <v>726</v>
      </c>
      <c r="B614" s="5" t="s">
        <v>732</v>
      </c>
      <c r="C614" s="5">
        <v>0.65900000000000003</v>
      </c>
      <c r="D614" s="5">
        <v>1</v>
      </c>
      <c r="E614" s="5">
        <v>8.6899999999999998E-4</v>
      </c>
    </row>
    <row r="615" spans="1:5" x14ac:dyDescent="0.25">
      <c r="A615" s="5" t="s">
        <v>726</v>
      </c>
      <c r="B615" s="5" t="s">
        <v>733</v>
      </c>
      <c r="C615" s="5">
        <v>0.626</v>
      </c>
      <c r="D615" s="5">
        <v>1</v>
      </c>
      <c r="E615" s="5">
        <v>0</v>
      </c>
    </row>
    <row r="616" spans="1:5" x14ac:dyDescent="0.25">
      <c r="A616" s="5" t="s">
        <v>726</v>
      </c>
      <c r="B616" s="5" t="s">
        <v>734</v>
      </c>
      <c r="C616" s="5">
        <v>0.54700000000000004</v>
      </c>
      <c r="D616" s="5">
        <v>2</v>
      </c>
      <c r="E616" s="5">
        <v>0</v>
      </c>
    </row>
    <row r="617" spans="1:5" x14ac:dyDescent="0.25">
      <c r="A617" s="5" t="s">
        <v>726</v>
      </c>
      <c r="B617" s="5" t="s">
        <v>735</v>
      </c>
      <c r="C617" s="5">
        <v>0.58899999999999997</v>
      </c>
      <c r="D617" s="5">
        <v>3</v>
      </c>
      <c r="E617" s="5">
        <v>0</v>
      </c>
    </row>
    <row r="618" spans="1:5" x14ac:dyDescent="0.25">
      <c r="A618" s="5" t="s">
        <v>726</v>
      </c>
      <c r="B618" s="5" t="s">
        <v>736</v>
      </c>
      <c r="C618" s="5">
        <v>0.69299999999999995</v>
      </c>
      <c r="D618" s="5">
        <v>1</v>
      </c>
      <c r="E618" s="5">
        <v>0</v>
      </c>
    </row>
    <row r="619" spans="1:5" x14ac:dyDescent="0.25">
      <c r="A619" s="5" t="s">
        <v>737</v>
      </c>
      <c r="B619" s="5" t="s">
        <v>738</v>
      </c>
      <c r="C619" s="5">
        <v>0.64900000000000002</v>
      </c>
      <c r="D619" s="5">
        <v>1</v>
      </c>
      <c r="E619" s="5">
        <v>2.2043E-2</v>
      </c>
    </row>
    <row r="620" spans="1:5" x14ac:dyDescent="0.25">
      <c r="A620" s="5" t="s">
        <v>737</v>
      </c>
      <c r="B620" s="5" t="s">
        <v>739</v>
      </c>
      <c r="C620" s="5">
        <v>0.60799999999999998</v>
      </c>
      <c r="D620" s="5">
        <v>1</v>
      </c>
      <c r="E620" s="5">
        <v>1.8000000000000001E-4</v>
      </c>
    </row>
    <row r="621" spans="1:5" x14ac:dyDescent="0.25">
      <c r="A621" s="5" t="s">
        <v>737</v>
      </c>
      <c r="B621" s="5" t="s">
        <v>740</v>
      </c>
      <c r="C621" s="5">
        <v>0.60599999999999998</v>
      </c>
      <c r="D621" s="5">
        <v>1</v>
      </c>
      <c r="E621" s="5">
        <v>5.9353999999999997E-2</v>
      </c>
    </row>
    <row r="622" spans="1:5" x14ac:dyDescent="0.25">
      <c r="A622" s="5" t="s">
        <v>737</v>
      </c>
      <c r="B622" s="5" t="s">
        <v>741</v>
      </c>
      <c r="C622" s="5">
        <v>0.56499999999999995</v>
      </c>
      <c r="D622" s="5">
        <v>2</v>
      </c>
      <c r="E622" s="5">
        <v>0</v>
      </c>
    </row>
    <row r="623" spans="1:5" x14ac:dyDescent="0.25">
      <c r="A623" s="5" t="s">
        <v>737</v>
      </c>
      <c r="B623" s="5" t="s">
        <v>742</v>
      </c>
      <c r="C623" s="5">
        <v>0.66300000000000003</v>
      </c>
      <c r="D623" s="5">
        <v>2</v>
      </c>
      <c r="E623" s="5">
        <v>1.521E-2</v>
      </c>
    </row>
    <row r="624" spans="1:5" x14ac:dyDescent="0.25">
      <c r="A624" s="5" t="s">
        <v>737</v>
      </c>
      <c r="B624" s="5" t="s">
        <v>743</v>
      </c>
      <c r="C624" s="5">
        <v>0.57399999999999995</v>
      </c>
      <c r="D624" s="5">
        <v>2</v>
      </c>
      <c r="E624" s="5">
        <v>1.56E-4</v>
      </c>
    </row>
    <row r="625" spans="1:5" x14ac:dyDescent="0.25">
      <c r="A625" s="5" t="s">
        <v>737</v>
      </c>
      <c r="B625" s="5" t="s">
        <v>744</v>
      </c>
      <c r="C625" s="5">
        <v>0.57399999999999995</v>
      </c>
      <c r="D625" s="5">
        <v>2</v>
      </c>
      <c r="E625" s="5">
        <v>0</v>
      </c>
    </row>
    <row r="626" spans="1:5" x14ac:dyDescent="0.25">
      <c r="A626" s="5" t="s">
        <v>737</v>
      </c>
      <c r="B626" s="5" t="s">
        <v>745</v>
      </c>
      <c r="C626" s="5">
        <v>0.69199999999999995</v>
      </c>
      <c r="D626" s="5">
        <v>2</v>
      </c>
      <c r="E626" s="5">
        <v>0</v>
      </c>
    </row>
    <row r="627" spans="1:5" x14ac:dyDescent="0.25">
      <c r="A627" s="5" t="s">
        <v>737</v>
      </c>
      <c r="B627" s="5" t="s">
        <v>746</v>
      </c>
      <c r="C627" s="5">
        <v>0.54</v>
      </c>
      <c r="D627" s="5">
        <v>2</v>
      </c>
      <c r="E627" s="5">
        <v>6.38E-4</v>
      </c>
    </row>
    <row r="628" spans="1:5" x14ac:dyDescent="0.25">
      <c r="A628" s="5" t="s">
        <v>737</v>
      </c>
      <c r="B628" s="5" t="s">
        <v>747</v>
      </c>
      <c r="C628" s="5">
        <v>0.54700000000000004</v>
      </c>
      <c r="D628" s="5">
        <v>3</v>
      </c>
      <c r="E628" s="5">
        <v>0</v>
      </c>
    </row>
    <row r="629" spans="1:5" x14ac:dyDescent="0.25">
      <c r="A629" s="5" t="s">
        <v>737</v>
      </c>
      <c r="B629" s="5" t="s">
        <v>748</v>
      </c>
      <c r="C629" s="5">
        <v>0.64800000000000002</v>
      </c>
      <c r="D629" s="5">
        <v>1</v>
      </c>
      <c r="E629" s="5">
        <v>0</v>
      </c>
    </row>
    <row r="630" spans="1:5" x14ac:dyDescent="0.25">
      <c r="A630" s="5" t="s">
        <v>737</v>
      </c>
      <c r="B630" s="5" t="s">
        <v>306</v>
      </c>
      <c r="C630" s="5">
        <v>0.57199999999999995</v>
      </c>
      <c r="D630" s="5">
        <v>2</v>
      </c>
      <c r="E630" s="5">
        <v>0</v>
      </c>
    </row>
    <row r="631" spans="1:5" x14ac:dyDescent="0.25">
      <c r="A631" s="5" t="s">
        <v>737</v>
      </c>
      <c r="B631" s="5" t="s">
        <v>749</v>
      </c>
      <c r="C631" s="5">
        <v>0.51700000000000002</v>
      </c>
      <c r="D631" s="5">
        <v>2</v>
      </c>
      <c r="E631" s="5">
        <v>0</v>
      </c>
    </row>
    <row r="632" spans="1:5" x14ac:dyDescent="0.25">
      <c r="A632" s="5" t="s">
        <v>737</v>
      </c>
      <c r="B632" s="5" t="s">
        <v>750</v>
      </c>
      <c r="C632" s="5">
        <v>0.57699999999999996</v>
      </c>
      <c r="D632" s="5">
        <v>1</v>
      </c>
      <c r="E632" s="5">
        <v>0</v>
      </c>
    </row>
    <row r="633" spans="1:5" x14ac:dyDescent="0.25">
      <c r="A633" s="5" t="s">
        <v>737</v>
      </c>
      <c r="B633" s="5" t="s">
        <v>751</v>
      </c>
      <c r="C633" s="5">
        <v>0.59099999999999997</v>
      </c>
      <c r="D633" s="5">
        <v>2</v>
      </c>
      <c r="E633" s="5">
        <v>0</v>
      </c>
    </row>
    <row r="634" spans="1:5" x14ac:dyDescent="0.25">
      <c r="A634" s="5" t="s">
        <v>737</v>
      </c>
      <c r="B634" s="5" t="s">
        <v>752</v>
      </c>
      <c r="C634" s="5">
        <v>0.58899999999999997</v>
      </c>
      <c r="D634" s="5">
        <v>2</v>
      </c>
      <c r="E634" s="5">
        <v>7.5139999999999998E-2</v>
      </c>
    </row>
    <row r="635" spans="1:5" x14ac:dyDescent="0.25">
      <c r="A635" s="5" t="s">
        <v>737</v>
      </c>
      <c r="B635" s="5" t="s">
        <v>753</v>
      </c>
      <c r="C635" s="5">
        <v>0.59099999999999997</v>
      </c>
      <c r="D635" s="5">
        <v>2</v>
      </c>
      <c r="E635" s="5">
        <v>1.4847000000000001E-2</v>
      </c>
    </row>
    <row r="636" spans="1:5" x14ac:dyDescent="0.25">
      <c r="A636" s="5" t="s">
        <v>737</v>
      </c>
      <c r="B636" s="5" t="s">
        <v>754</v>
      </c>
      <c r="C636" s="5">
        <v>0.60899999999999999</v>
      </c>
      <c r="D636" s="5">
        <v>1</v>
      </c>
      <c r="E636" s="5">
        <v>0</v>
      </c>
    </row>
    <row r="637" spans="1:5" x14ac:dyDescent="0.25">
      <c r="A637" s="5" t="s">
        <v>755</v>
      </c>
      <c r="B637" s="5" t="s">
        <v>756</v>
      </c>
      <c r="C637" s="5">
        <v>0.89500000000000002</v>
      </c>
      <c r="D637" s="5">
        <v>1</v>
      </c>
      <c r="E637" s="5">
        <v>0</v>
      </c>
    </row>
    <row r="638" spans="1:5" x14ac:dyDescent="0.25">
      <c r="A638" s="5" t="s">
        <v>755</v>
      </c>
      <c r="B638" s="5" t="s">
        <v>757</v>
      </c>
      <c r="C638" s="5">
        <v>0.81899999999999995</v>
      </c>
      <c r="D638" s="5">
        <v>1</v>
      </c>
      <c r="E638" s="5">
        <v>0</v>
      </c>
    </row>
    <row r="639" spans="1:5" x14ac:dyDescent="0.25">
      <c r="A639" s="5" t="s">
        <v>755</v>
      </c>
      <c r="B639" s="5" t="s">
        <v>757</v>
      </c>
      <c r="C639" s="5">
        <v>0.79600000000000004</v>
      </c>
      <c r="D639" s="5">
        <v>1</v>
      </c>
      <c r="E639" s="5">
        <v>0</v>
      </c>
    </row>
    <row r="640" spans="1:5" x14ac:dyDescent="0.25">
      <c r="A640" s="5" t="s">
        <v>755</v>
      </c>
      <c r="B640" s="5" t="s">
        <v>757</v>
      </c>
      <c r="C640" s="5">
        <v>0.82099999999999995</v>
      </c>
      <c r="D640" s="5">
        <v>1</v>
      </c>
      <c r="E640" s="5">
        <v>0</v>
      </c>
    </row>
    <row r="641" spans="1:5" x14ac:dyDescent="0.25">
      <c r="A641" s="5" t="s">
        <v>755</v>
      </c>
      <c r="B641" s="5" t="s">
        <v>757</v>
      </c>
      <c r="C641" s="5">
        <v>0.80700000000000005</v>
      </c>
      <c r="D641" s="5">
        <v>1</v>
      </c>
      <c r="E641" s="5">
        <v>0</v>
      </c>
    </row>
    <row r="642" spans="1:5" x14ac:dyDescent="0.25">
      <c r="A642" s="5" t="s">
        <v>755</v>
      </c>
      <c r="B642" s="5" t="s">
        <v>757</v>
      </c>
      <c r="C642" s="5">
        <v>0.81599999999999995</v>
      </c>
      <c r="D642" s="5">
        <v>1</v>
      </c>
      <c r="E642" s="5">
        <v>0</v>
      </c>
    </row>
    <row r="643" spans="1:5" x14ac:dyDescent="0.25">
      <c r="A643" s="5" t="s">
        <v>755</v>
      </c>
      <c r="B643" s="5" t="s">
        <v>757</v>
      </c>
      <c r="C643" s="5">
        <v>0.79600000000000004</v>
      </c>
      <c r="D643" s="5">
        <v>1</v>
      </c>
      <c r="E643" s="5">
        <v>0</v>
      </c>
    </row>
    <row r="644" spans="1:5" x14ac:dyDescent="0.25">
      <c r="A644" s="5" t="s">
        <v>755</v>
      </c>
      <c r="B644" s="5" t="s">
        <v>757</v>
      </c>
      <c r="C644" s="5">
        <v>0.77900000000000003</v>
      </c>
      <c r="D644" s="5">
        <v>1</v>
      </c>
      <c r="E644" s="5">
        <v>0</v>
      </c>
    </row>
    <row r="645" spans="1:5" x14ac:dyDescent="0.25">
      <c r="A645" s="5" t="s">
        <v>755</v>
      </c>
      <c r="B645" s="5" t="s">
        <v>757</v>
      </c>
      <c r="C645" s="5">
        <v>0.78600000000000003</v>
      </c>
      <c r="D645" s="5">
        <v>1</v>
      </c>
      <c r="E645" s="5">
        <v>0</v>
      </c>
    </row>
    <row r="646" spans="1:5" x14ac:dyDescent="0.25">
      <c r="A646" s="5" t="s">
        <v>755</v>
      </c>
      <c r="B646" s="5" t="s">
        <v>757</v>
      </c>
      <c r="C646" s="5">
        <v>0.78800000000000003</v>
      </c>
      <c r="D646" s="5">
        <v>1</v>
      </c>
      <c r="E646" s="5">
        <v>0</v>
      </c>
    </row>
    <row r="647" spans="1:5" x14ac:dyDescent="0.25">
      <c r="A647" s="5" t="s">
        <v>755</v>
      </c>
      <c r="B647" s="5" t="s">
        <v>757</v>
      </c>
      <c r="C647" s="5">
        <v>0.81599999999999995</v>
      </c>
      <c r="D647" s="5">
        <v>1</v>
      </c>
      <c r="E647" s="5">
        <v>0</v>
      </c>
    </row>
    <row r="648" spans="1:5" x14ac:dyDescent="0.25">
      <c r="A648" s="5" t="s">
        <v>755</v>
      </c>
      <c r="B648" s="5" t="s">
        <v>757</v>
      </c>
      <c r="C648" s="5">
        <v>0.78900000000000003</v>
      </c>
      <c r="D648" s="5">
        <v>1</v>
      </c>
      <c r="E648" s="5">
        <v>0</v>
      </c>
    </row>
    <row r="649" spans="1:5" x14ac:dyDescent="0.25">
      <c r="A649" s="5" t="s">
        <v>755</v>
      </c>
      <c r="B649" s="5" t="s">
        <v>757</v>
      </c>
      <c r="C649" s="5">
        <v>0.81</v>
      </c>
      <c r="D649" s="5">
        <v>1</v>
      </c>
      <c r="E649" s="5">
        <v>0</v>
      </c>
    </row>
    <row r="650" spans="1:5" x14ac:dyDescent="0.25">
      <c r="A650" s="5" t="s">
        <v>755</v>
      </c>
      <c r="B650" s="5" t="s">
        <v>757</v>
      </c>
      <c r="C650" s="5">
        <v>0.80400000000000005</v>
      </c>
      <c r="D650" s="5">
        <v>1</v>
      </c>
      <c r="E650" s="5">
        <v>0</v>
      </c>
    </row>
    <row r="651" spans="1:5" x14ac:dyDescent="0.25">
      <c r="A651" s="5" t="s">
        <v>755</v>
      </c>
      <c r="B651" s="5" t="s">
        <v>757</v>
      </c>
      <c r="C651" s="5">
        <v>0.86399999999999999</v>
      </c>
      <c r="D651" s="5">
        <v>1</v>
      </c>
      <c r="E651" s="5">
        <v>4.9280000000000001E-3</v>
      </c>
    </row>
    <row r="652" spans="1:5" x14ac:dyDescent="0.25">
      <c r="A652" s="5" t="s">
        <v>755</v>
      </c>
      <c r="B652" s="5" t="s">
        <v>757</v>
      </c>
      <c r="C652" s="5">
        <v>0.80300000000000005</v>
      </c>
      <c r="D652" s="5">
        <v>1</v>
      </c>
      <c r="E652" s="5">
        <v>1E-4</v>
      </c>
    </row>
    <row r="653" spans="1:5" x14ac:dyDescent="0.25">
      <c r="A653" s="5" t="s">
        <v>755</v>
      </c>
      <c r="B653" s="5" t="s">
        <v>757</v>
      </c>
      <c r="C653" s="5">
        <v>0.82</v>
      </c>
      <c r="D653" s="5">
        <v>1</v>
      </c>
      <c r="E653" s="5">
        <v>8.6359999999999996E-3</v>
      </c>
    </row>
    <row r="654" spans="1:5" x14ac:dyDescent="0.25">
      <c r="A654" s="5" t="s">
        <v>755</v>
      </c>
      <c r="B654" s="5" t="s">
        <v>757</v>
      </c>
      <c r="C654" s="5">
        <v>0.81299999999999994</v>
      </c>
      <c r="D654" s="5">
        <v>1</v>
      </c>
      <c r="E654" s="5">
        <v>4.7699999999999999E-3</v>
      </c>
    </row>
    <row r="655" spans="1:5" x14ac:dyDescent="0.25">
      <c r="A655" s="5" t="s">
        <v>755</v>
      </c>
      <c r="B655" s="5" t="s">
        <v>757</v>
      </c>
      <c r="C655" s="5">
        <v>0.83</v>
      </c>
      <c r="D655" s="5">
        <v>1</v>
      </c>
      <c r="E655" s="5">
        <v>9.5479999999999992E-3</v>
      </c>
    </row>
    <row r="656" spans="1:5" x14ac:dyDescent="0.25">
      <c r="A656" s="5" t="s">
        <v>755</v>
      </c>
      <c r="B656" s="5" t="s">
        <v>757</v>
      </c>
      <c r="C656" s="5">
        <v>0.85399999999999998</v>
      </c>
      <c r="D656" s="5">
        <v>1</v>
      </c>
      <c r="E656" s="5">
        <v>2.48E-3</v>
      </c>
    </row>
    <row r="657" spans="1:5" x14ac:dyDescent="0.25">
      <c r="A657" s="5" t="s">
        <v>755</v>
      </c>
      <c r="B657" s="5" t="s">
        <v>757</v>
      </c>
      <c r="C657" s="5">
        <v>0.84599999999999997</v>
      </c>
      <c r="D657" s="5">
        <v>1</v>
      </c>
      <c r="E657" s="5">
        <v>1.7880000000000001E-3</v>
      </c>
    </row>
    <row r="658" spans="1:5" x14ac:dyDescent="0.25">
      <c r="A658" s="5" t="s">
        <v>23</v>
      </c>
      <c r="B658" s="5" t="s">
        <v>758</v>
      </c>
      <c r="C658" s="5">
        <v>0.53500000000000003</v>
      </c>
      <c r="D658" s="5">
        <v>5</v>
      </c>
      <c r="E658" s="5">
        <v>1.3839360000000001</v>
      </c>
    </row>
    <row r="659" spans="1:5" x14ac:dyDescent="0.25">
      <c r="A659" s="5" t="s">
        <v>23</v>
      </c>
      <c r="B659" s="5" t="s">
        <v>373</v>
      </c>
      <c r="C659" s="5">
        <v>0.48099999999999998</v>
      </c>
      <c r="D659" s="5">
        <v>3</v>
      </c>
      <c r="E659" s="5">
        <v>2.2439999999999999E-3</v>
      </c>
    </row>
    <row r="660" spans="1:5" x14ac:dyDescent="0.25">
      <c r="A660" s="5" t="s">
        <v>23</v>
      </c>
      <c r="B660" s="5" t="s">
        <v>720</v>
      </c>
      <c r="C660" s="5">
        <v>0.51600000000000001</v>
      </c>
      <c r="D660" s="5">
        <v>5</v>
      </c>
      <c r="E660" s="5">
        <v>1.1999999999999999E-3</v>
      </c>
    </row>
    <row r="661" spans="1:5" x14ac:dyDescent="0.25">
      <c r="A661" s="5" t="s">
        <v>23</v>
      </c>
      <c r="B661" s="5" t="s">
        <v>371</v>
      </c>
      <c r="C661" s="5">
        <v>0.49199999999999999</v>
      </c>
      <c r="D661" s="5">
        <v>4</v>
      </c>
      <c r="E661" s="5">
        <v>0</v>
      </c>
    </row>
    <row r="662" spans="1:5" x14ac:dyDescent="0.25">
      <c r="A662" s="5" t="s">
        <v>23</v>
      </c>
      <c r="B662" s="5" t="s">
        <v>759</v>
      </c>
      <c r="C662" s="5">
        <v>0.46899999999999997</v>
      </c>
      <c r="D662" s="5">
        <v>5</v>
      </c>
      <c r="E662" s="5">
        <v>4.6480000000000002E-3</v>
      </c>
    </row>
    <row r="663" spans="1:5" x14ac:dyDescent="0.25">
      <c r="A663" s="5" t="s">
        <v>23</v>
      </c>
      <c r="B663" s="5" t="s">
        <v>443</v>
      </c>
      <c r="C663" s="5">
        <v>0.45400000000000001</v>
      </c>
      <c r="D663" s="5">
        <v>5</v>
      </c>
      <c r="E663" s="5">
        <v>0</v>
      </c>
    </row>
    <row r="664" spans="1:5" x14ac:dyDescent="0.25">
      <c r="A664" s="5" t="s">
        <v>23</v>
      </c>
      <c r="B664" s="5" t="s">
        <v>760</v>
      </c>
      <c r="C664" s="5">
        <v>0.48699999999999999</v>
      </c>
      <c r="D664" s="5">
        <v>4</v>
      </c>
      <c r="E664" s="5">
        <v>2.6291999999999999E-2</v>
      </c>
    </row>
    <row r="665" spans="1:5" x14ac:dyDescent="0.25">
      <c r="A665" s="5" t="s">
        <v>23</v>
      </c>
      <c r="B665" s="5" t="s">
        <v>761</v>
      </c>
      <c r="C665" s="5">
        <v>0.47099999999999997</v>
      </c>
      <c r="D665" s="5">
        <v>5</v>
      </c>
      <c r="E665" s="5">
        <v>6.5360000000000001E-3</v>
      </c>
    </row>
    <row r="666" spans="1:5" x14ac:dyDescent="0.25">
      <c r="A666" s="5" t="s">
        <v>23</v>
      </c>
      <c r="B666" s="5" t="s">
        <v>372</v>
      </c>
      <c r="C666" s="5">
        <v>0.49299999999999999</v>
      </c>
      <c r="D666" s="5">
        <v>4</v>
      </c>
      <c r="E666" s="5">
        <v>3.48E-4</v>
      </c>
    </row>
    <row r="667" spans="1:5" x14ac:dyDescent="0.25">
      <c r="A667" s="5" t="s">
        <v>762</v>
      </c>
      <c r="B667" s="5" t="s">
        <v>763</v>
      </c>
      <c r="C667" s="5">
        <v>0.82399999999999995</v>
      </c>
      <c r="D667" s="5">
        <v>1</v>
      </c>
      <c r="E667" s="5">
        <v>0.59167499999999995</v>
      </c>
    </row>
    <row r="668" spans="1:5" x14ac:dyDescent="0.25">
      <c r="A668" s="5" t="s">
        <v>762</v>
      </c>
      <c r="B668" s="5" t="s">
        <v>764</v>
      </c>
      <c r="C668" s="5">
        <v>0.84499999999999997</v>
      </c>
      <c r="D668" s="5">
        <v>1</v>
      </c>
      <c r="E668" s="5">
        <v>0.22265599999999999</v>
      </c>
    </row>
    <row r="669" spans="1:5" x14ac:dyDescent="0.25">
      <c r="A669" s="5" t="s">
        <v>762</v>
      </c>
      <c r="B669" s="5" t="s">
        <v>765</v>
      </c>
      <c r="C669" s="5">
        <v>0.80900000000000005</v>
      </c>
      <c r="D669" s="5">
        <v>1</v>
      </c>
      <c r="E669" s="5">
        <v>0.29218699999999997</v>
      </c>
    </row>
    <row r="670" spans="1:5" x14ac:dyDescent="0.25">
      <c r="A670" s="5" t="s">
        <v>762</v>
      </c>
      <c r="B670" s="5" t="s">
        <v>766</v>
      </c>
      <c r="C670" s="5">
        <v>0.79700000000000004</v>
      </c>
      <c r="D670" s="5">
        <v>1</v>
      </c>
      <c r="E670" s="5">
        <v>9.5304E-2</v>
      </c>
    </row>
    <row r="671" spans="1:5" x14ac:dyDescent="0.25">
      <c r="A671" s="5" t="s">
        <v>762</v>
      </c>
      <c r="B671" s="5" t="s">
        <v>767</v>
      </c>
      <c r="C671" s="5">
        <v>0.80500000000000005</v>
      </c>
      <c r="D671" s="5">
        <v>1</v>
      </c>
      <c r="E671" s="5">
        <v>0.36222599999999999</v>
      </c>
    </row>
    <row r="672" spans="1:5" x14ac:dyDescent="0.25">
      <c r="A672" s="5" t="s">
        <v>762</v>
      </c>
      <c r="B672" s="5" t="s">
        <v>768</v>
      </c>
      <c r="C672" s="5">
        <v>0.81899999999999995</v>
      </c>
      <c r="D672" s="5">
        <v>1</v>
      </c>
      <c r="E672" s="5">
        <v>0.49987500000000001</v>
      </c>
    </row>
    <row r="673" spans="1:5" x14ac:dyDescent="0.25">
      <c r="A673" s="5" t="s">
        <v>25</v>
      </c>
      <c r="B673" s="5" t="s">
        <v>769</v>
      </c>
      <c r="C673" s="5">
        <v>0.71899999999999997</v>
      </c>
      <c r="D673" s="5">
        <v>3</v>
      </c>
      <c r="E673" s="5">
        <v>2.5284000000000001E-2</v>
      </c>
    </row>
    <row r="674" spans="1:5" x14ac:dyDescent="0.25">
      <c r="A674" s="5" t="s">
        <v>25</v>
      </c>
      <c r="B674" s="5" t="s">
        <v>770</v>
      </c>
      <c r="C674" s="5">
        <v>0.71799999999999997</v>
      </c>
      <c r="D674" s="5">
        <v>3</v>
      </c>
      <c r="E674" s="5">
        <v>0.52029000000000003</v>
      </c>
    </row>
    <row r="675" spans="1:5" x14ac:dyDescent="0.25">
      <c r="A675" s="5" t="s">
        <v>25</v>
      </c>
      <c r="B675" s="5" t="s">
        <v>771</v>
      </c>
      <c r="C675" s="5">
        <v>0.73299999999999998</v>
      </c>
      <c r="D675" s="5">
        <v>1</v>
      </c>
      <c r="E675" s="5">
        <v>3.9294000000000003E-2</v>
      </c>
    </row>
    <row r="676" spans="1:5" x14ac:dyDescent="0.25">
      <c r="A676" s="5" t="s">
        <v>25</v>
      </c>
      <c r="B676" s="5" t="s">
        <v>772</v>
      </c>
      <c r="C676" s="5">
        <v>0.745</v>
      </c>
      <c r="D676" s="5">
        <v>2</v>
      </c>
      <c r="E676" s="5">
        <v>1.1849999999999999E-2</v>
      </c>
    </row>
    <row r="677" spans="1:5" x14ac:dyDescent="0.25">
      <c r="A677" s="5" t="s">
        <v>25</v>
      </c>
      <c r="B677" s="5" t="s">
        <v>773</v>
      </c>
      <c r="C677" s="5">
        <v>0.7</v>
      </c>
      <c r="D677" s="5">
        <v>3</v>
      </c>
      <c r="E677" s="5">
        <v>3.3500000000000001E-4</v>
      </c>
    </row>
    <row r="678" spans="1:5" x14ac:dyDescent="0.25">
      <c r="A678" s="5" t="s">
        <v>25</v>
      </c>
      <c r="B678" s="5" t="s">
        <v>774</v>
      </c>
      <c r="C678" s="5">
        <v>0.70599999999999996</v>
      </c>
      <c r="D678" s="5">
        <v>3</v>
      </c>
      <c r="E678" s="5">
        <v>1.6100000000000001E-3</v>
      </c>
    </row>
    <row r="679" spans="1:5" x14ac:dyDescent="0.25">
      <c r="A679" s="5" t="s">
        <v>25</v>
      </c>
      <c r="B679" s="5" t="s">
        <v>775</v>
      </c>
      <c r="C679" s="5">
        <v>0.71699999999999997</v>
      </c>
      <c r="D679" s="5">
        <v>2</v>
      </c>
      <c r="E679" s="5">
        <v>9.7520000000000003E-3</v>
      </c>
    </row>
    <row r="680" spans="1:5" x14ac:dyDescent="0.25">
      <c r="A680" s="5" t="s">
        <v>25</v>
      </c>
      <c r="B680" s="5" t="s">
        <v>776</v>
      </c>
      <c r="C680" s="5">
        <v>0.69399999999999995</v>
      </c>
      <c r="D680" s="5">
        <v>2</v>
      </c>
      <c r="E680" s="5">
        <v>0.133826</v>
      </c>
    </row>
    <row r="681" spans="1:5" x14ac:dyDescent="0.25">
      <c r="A681" s="5" t="s">
        <v>25</v>
      </c>
      <c r="B681" s="5" t="s">
        <v>777</v>
      </c>
      <c r="C681" s="5">
        <v>0.71599999999999997</v>
      </c>
      <c r="D681" s="5">
        <v>3</v>
      </c>
      <c r="E681" s="5">
        <v>2.7404999999999999E-2</v>
      </c>
    </row>
    <row r="682" spans="1:5" x14ac:dyDescent="0.25">
      <c r="A682" s="5" t="s">
        <v>25</v>
      </c>
      <c r="B682" s="5" t="s">
        <v>778</v>
      </c>
      <c r="C682" s="5">
        <v>0.78500000000000003</v>
      </c>
      <c r="D682" s="5">
        <v>3</v>
      </c>
      <c r="E682" s="5">
        <v>2.9522300000000001</v>
      </c>
    </row>
    <row r="683" spans="1:5" x14ac:dyDescent="0.25">
      <c r="A683" s="5" t="s">
        <v>25</v>
      </c>
      <c r="B683" s="5" t="s">
        <v>779</v>
      </c>
      <c r="C683" s="5">
        <v>0.71399999999999997</v>
      </c>
      <c r="D683" s="5">
        <v>4</v>
      </c>
      <c r="E683" s="5">
        <v>2.9007999999999998</v>
      </c>
    </row>
    <row r="684" spans="1:5" x14ac:dyDescent="0.25">
      <c r="A684" s="5" t="s">
        <v>25</v>
      </c>
      <c r="B684" s="5" t="s">
        <v>780</v>
      </c>
      <c r="C684" s="5">
        <v>0.69399999999999995</v>
      </c>
      <c r="D684" s="5">
        <v>3</v>
      </c>
      <c r="E684" s="5">
        <v>3.2253599999999998</v>
      </c>
    </row>
    <row r="685" spans="1:5" x14ac:dyDescent="0.25">
      <c r="A685" s="5" t="s">
        <v>25</v>
      </c>
      <c r="B685" s="5" t="s">
        <v>781</v>
      </c>
      <c r="C685" s="5">
        <v>0.76300000000000001</v>
      </c>
      <c r="D685" s="5">
        <v>3</v>
      </c>
      <c r="E685" s="5">
        <v>1.264E-2</v>
      </c>
    </row>
    <row r="686" spans="1:5" x14ac:dyDescent="0.25">
      <c r="A686" s="5" t="s">
        <v>25</v>
      </c>
      <c r="B686" s="5" t="s">
        <v>782</v>
      </c>
      <c r="C686" s="5">
        <v>0.70199999999999996</v>
      </c>
      <c r="D686" s="5">
        <v>3</v>
      </c>
      <c r="E686" s="5">
        <v>0.40827000000000002</v>
      </c>
    </row>
    <row r="687" spans="1:5" x14ac:dyDescent="0.25">
      <c r="A687" s="5" t="s">
        <v>25</v>
      </c>
      <c r="B687" s="5" t="s">
        <v>783</v>
      </c>
      <c r="C687" s="5">
        <v>0.71</v>
      </c>
      <c r="D687" s="5">
        <v>4</v>
      </c>
      <c r="E687" s="5">
        <v>3.6889999999999999E-2</v>
      </c>
    </row>
    <row r="688" spans="1:5" x14ac:dyDescent="0.25">
      <c r="A688" s="5" t="s">
        <v>25</v>
      </c>
      <c r="B688" s="5" t="s">
        <v>784</v>
      </c>
      <c r="C688" s="5">
        <v>0.73699999999999999</v>
      </c>
      <c r="D688" s="5">
        <v>3</v>
      </c>
      <c r="E688" s="5">
        <v>4.5638999999999999E-2</v>
      </c>
    </row>
    <row r="689" spans="1:5" x14ac:dyDescent="0.25">
      <c r="A689" s="5" t="s">
        <v>25</v>
      </c>
      <c r="B689" s="5" t="s">
        <v>785</v>
      </c>
      <c r="C689" s="5">
        <v>0.66100000000000003</v>
      </c>
      <c r="D689" s="5">
        <v>4</v>
      </c>
      <c r="E689" s="5">
        <v>4.2888999999999997E-2</v>
      </c>
    </row>
    <row r="690" spans="1:5" x14ac:dyDescent="0.25">
      <c r="A690" s="5" t="s">
        <v>25</v>
      </c>
      <c r="B690" s="5" t="s">
        <v>786</v>
      </c>
      <c r="C690" s="5">
        <v>0.65200000000000002</v>
      </c>
      <c r="D690" s="5">
        <v>4</v>
      </c>
      <c r="E690" s="5">
        <v>8.6824999999999999E-2</v>
      </c>
    </row>
    <row r="691" spans="1:5" x14ac:dyDescent="0.25">
      <c r="A691" s="5" t="s">
        <v>25</v>
      </c>
      <c r="B691" s="5" t="s">
        <v>787</v>
      </c>
      <c r="C691" s="5">
        <v>0.68300000000000005</v>
      </c>
      <c r="D691" s="5">
        <v>3</v>
      </c>
      <c r="E691" s="5">
        <v>1.1376000000000001E-2</v>
      </c>
    </row>
    <row r="692" spans="1:5" x14ac:dyDescent="0.25">
      <c r="A692" s="5" t="s">
        <v>25</v>
      </c>
      <c r="B692" s="5" t="s">
        <v>788</v>
      </c>
      <c r="C692" s="5">
        <v>0.68899999999999995</v>
      </c>
      <c r="D692" s="5">
        <v>3</v>
      </c>
      <c r="E692" s="5">
        <v>1.488E-3</v>
      </c>
    </row>
    <row r="693" spans="1:5" x14ac:dyDescent="0.25">
      <c r="A693" s="5" t="s">
        <v>25</v>
      </c>
      <c r="B693" s="5" t="s">
        <v>789</v>
      </c>
      <c r="C693" s="5">
        <v>0.69799999999999995</v>
      </c>
      <c r="D693" s="5">
        <v>3</v>
      </c>
      <c r="E693" s="5">
        <v>3.2720000000000002E-3</v>
      </c>
    </row>
    <row r="694" spans="1:5" x14ac:dyDescent="0.25">
      <c r="A694" s="5" t="s">
        <v>25</v>
      </c>
      <c r="B694" s="5" t="s">
        <v>790</v>
      </c>
      <c r="C694" s="5">
        <v>0.749</v>
      </c>
      <c r="D694" s="5">
        <v>3</v>
      </c>
      <c r="E694" s="5">
        <v>7.6800000000000002E-3</v>
      </c>
    </row>
    <row r="695" spans="1:5" x14ac:dyDescent="0.25">
      <c r="A695" s="5" t="s">
        <v>25</v>
      </c>
      <c r="B695" s="5" t="s">
        <v>791</v>
      </c>
      <c r="C695" s="5">
        <v>0.72899999999999998</v>
      </c>
      <c r="D695" s="5">
        <v>2</v>
      </c>
      <c r="E695" s="5">
        <v>0.20935000000000001</v>
      </c>
    </row>
    <row r="696" spans="1:5" x14ac:dyDescent="0.25">
      <c r="A696" s="5" t="s">
        <v>25</v>
      </c>
      <c r="B696" s="5" t="s">
        <v>397</v>
      </c>
      <c r="C696" s="5">
        <v>0.66400000000000003</v>
      </c>
      <c r="D696" s="5">
        <v>3</v>
      </c>
      <c r="E696" s="5">
        <v>7.3326000000000002E-2</v>
      </c>
    </row>
    <row r="697" spans="1:5" x14ac:dyDescent="0.25">
      <c r="A697" s="5" t="s">
        <v>25</v>
      </c>
      <c r="B697" s="5" t="s">
        <v>792</v>
      </c>
      <c r="C697" s="5">
        <v>0.69899999999999995</v>
      </c>
      <c r="D697" s="5">
        <v>2</v>
      </c>
      <c r="E697" s="5">
        <v>3.15E-2</v>
      </c>
    </row>
    <row r="698" spans="1:5" x14ac:dyDescent="0.25">
      <c r="A698" s="5" t="s">
        <v>25</v>
      </c>
      <c r="B698" s="5" t="s">
        <v>793</v>
      </c>
      <c r="C698" s="5">
        <v>0.69899999999999995</v>
      </c>
      <c r="D698" s="5">
        <v>3</v>
      </c>
      <c r="E698" s="5">
        <v>2.6973E-2</v>
      </c>
    </row>
    <row r="699" spans="1:5" x14ac:dyDescent="0.25">
      <c r="A699" s="5" t="s">
        <v>25</v>
      </c>
      <c r="B699" s="5" t="s">
        <v>794</v>
      </c>
      <c r="C699" s="5">
        <v>0.64200000000000002</v>
      </c>
      <c r="D699" s="5">
        <v>1</v>
      </c>
      <c r="E699" s="5">
        <v>1.694E-3</v>
      </c>
    </row>
    <row r="700" spans="1:5" x14ac:dyDescent="0.25">
      <c r="A700" s="5" t="s">
        <v>25</v>
      </c>
      <c r="B700" s="5" t="s">
        <v>795</v>
      </c>
      <c r="C700" s="5">
        <v>0.69399999999999995</v>
      </c>
      <c r="D700" s="5">
        <v>3</v>
      </c>
      <c r="E700" s="5">
        <v>0.27201999999999998</v>
      </c>
    </row>
    <row r="701" spans="1:5" x14ac:dyDescent="0.25">
      <c r="A701" s="5" t="s">
        <v>25</v>
      </c>
      <c r="B701" s="5" t="s">
        <v>796</v>
      </c>
      <c r="C701" s="5">
        <v>0.60699999999999998</v>
      </c>
      <c r="D701" s="5">
        <v>5</v>
      </c>
      <c r="E701" s="5">
        <v>0.31613400000000003</v>
      </c>
    </row>
    <row r="702" spans="1:5" x14ac:dyDescent="0.25">
      <c r="A702" s="5" t="s">
        <v>24</v>
      </c>
      <c r="B702" s="5" t="s">
        <v>797</v>
      </c>
      <c r="C702" s="5">
        <v>0.65</v>
      </c>
      <c r="D702" s="5">
        <v>5</v>
      </c>
      <c r="E702" s="5">
        <v>7.1246999999999998</v>
      </c>
    </row>
    <row r="703" spans="1:5" x14ac:dyDescent="0.25">
      <c r="A703" s="5" t="s">
        <v>24</v>
      </c>
      <c r="B703" s="5" t="s">
        <v>798</v>
      </c>
      <c r="C703" s="5">
        <v>0.61399999999999999</v>
      </c>
      <c r="D703" s="5">
        <v>5</v>
      </c>
      <c r="E703" s="5">
        <v>0</v>
      </c>
    </row>
    <row r="704" spans="1:5" x14ac:dyDescent="0.25">
      <c r="A704" s="5" t="s">
        <v>24</v>
      </c>
      <c r="B704" s="5" t="s">
        <v>799</v>
      </c>
      <c r="C704" s="5">
        <v>0.57599999999999996</v>
      </c>
      <c r="D704" s="5">
        <v>5</v>
      </c>
      <c r="E704" s="5">
        <v>6.2539999999999996</v>
      </c>
    </row>
    <row r="705" spans="1:5" x14ac:dyDescent="0.25">
      <c r="A705" s="5" t="s">
        <v>24</v>
      </c>
      <c r="B705" s="5" t="s">
        <v>800</v>
      </c>
      <c r="C705" s="5">
        <v>0.76100000000000001</v>
      </c>
      <c r="D705" s="5">
        <v>5</v>
      </c>
      <c r="E705" s="5">
        <v>4.7099999999999998E-3</v>
      </c>
    </row>
    <row r="706" spans="1:5" x14ac:dyDescent="0.25">
      <c r="A706" s="5" t="s">
        <v>24</v>
      </c>
      <c r="B706" s="5" t="s">
        <v>801</v>
      </c>
      <c r="C706" s="5">
        <v>0.67200000000000004</v>
      </c>
      <c r="D706" s="5">
        <v>5</v>
      </c>
      <c r="E706" s="5">
        <v>6.7119400000000002</v>
      </c>
    </row>
    <row r="707" spans="1:5" x14ac:dyDescent="0.25">
      <c r="A707" s="5" t="s">
        <v>24</v>
      </c>
      <c r="B707" s="5" t="s">
        <v>802</v>
      </c>
      <c r="C707" s="5">
        <v>0.70799999999999996</v>
      </c>
      <c r="D707" s="5">
        <v>5</v>
      </c>
      <c r="E707" s="5">
        <v>15.893549999999999</v>
      </c>
    </row>
    <row r="708" spans="1:5" x14ac:dyDescent="0.25">
      <c r="A708" s="5" t="s">
        <v>24</v>
      </c>
      <c r="B708" s="5" t="s">
        <v>803</v>
      </c>
      <c r="C708" s="5">
        <v>0.72499999999999998</v>
      </c>
      <c r="D708" s="5">
        <v>5</v>
      </c>
      <c r="E708" s="5">
        <v>0.39005000000000001</v>
      </c>
    </row>
    <row r="709" spans="1:5" x14ac:dyDescent="0.25">
      <c r="A709" s="5" t="s">
        <v>24</v>
      </c>
      <c r="B709" s="5" t="s">
        <v>804</v>
      </c>
      <c r="C709" s="5">
        <v>0.68799999999999994</v>
      </c>
      <c r="D709" s="5">
        <v>5</v>
      </c>
      <c r="E709" s="5">
        <v>0.49530000000000002</v>
      </c>
    </row>
    <row r="710" spans="1:5" x14ac:dyDescent="0.25">
      <c r="A710" s="5" t="s">
        <v>24</v>
      </c>
      <c r="B710" s="5" t="s">
        <v>805</v>
      </c>
      <c r="C710" s="5">
        <v>0.68200000000000005</v>
      </c>
      <c r="D710" s="5">
        <v>5</v>
      </c>
      <c r="E710" s="5">
        <v>13.5136</v>
      </c>
    </row>
    <row r="711" spans="1:5" x14ac:dyDescent="0.25">
      <c r="A711" s="5" t="s">
        <v>24</v>
      </c>
      <c r="B711" s="5" t="s">
        <v>806</v>
      </c>
      <c r="C711" s="5">
        <v>0.77900000000000003</v>
      </c>
      <c r="D711" s="5">
        <v>5</v>
      </c>
      <c r="E711" s="5">
        <v>0.23100000000000001</v>
      </c>
    </row>
    <row r="712" spans="1:5" x14ac:dyDescent="0.25">
      <c r="A712" s="5" t="s">
        <v>24</v>
      </c>
      <c r="B712" s="5" t="s">
        <v>807</v>
      </c>
      <c r="C712" s="5">
        <v>0.60599999999999998</v>
      </c>
      <c r="D712" s="5">
        <v>5</v>
      </c>
      <c r="E712" s="5">
        <v>1.7742199999999999</v>
      </c>
    </row>
    <row r="713" spans="1:5" x14ac:dyDescent="0.25">
      <c r="A713" s="5" t="s">
        <v>24</v>
      </c>
      <c r="B713" s="5" t="s">
        <v>808</v>
      </c>
      <c r="C713" s="5">
        <v>0.69599999999999995</v>
      </c>
      <c r="D713" s="5">
        <v>5</v>
      </c>
      <c r="E713" s="5">
        <v>24.418399999999998</v>
      </c>
    </row>
    <row r="714" spans="1:5" x14ac:dyDescent="0.25">
      <c r="A714" s="5" t="s">
        <v>24</v>
      </c>
      <c r="B714" s="5" t="s">
        <v>809</v>
      </c>
      <c r="C714" s="5">
        <v>0.69599999999999995</v>
      </c>
      <c r="D714" s="5">
        <v>5</v>
      </c>
      <c r="E714" s="5">
        <v>0</v>
      </c>
    </row>
    <row r="715" spans="1:5" x14ac:dyDescent="0.25">
      <c r="A715" s="5" t="s">
        <v>24</v>
      </c>
      <c r="B715" s="5" t="s">
        <v>810</v>
      </c>
      <c r="C715" s="5">
        <v>0.65600000000000003</v>
      </c>
      <c r="D715" s="5">
        <v>5</v>
      </c>
      <c r="E715" s="5">
        <v>0</v>
      </c>
    </row>
    <row r="716" spans="1:5" x14ac:dyDescent="0.25">
      <c r="A716" s="5" t="s">
        <v>24</v>
      </c>
      <c r="B716" s="5" t="s">
        <v>811</v>
      </c>
      <c r="C716" s="5">
        <v>0.70499999999999996</v>
      </c>
      <c r="D716" s="5">
        <v>5</v>
      </c>
      <c r="E716" s="5">
        <v>4.2560000000000002E-3</v>
      </c>
    </row>
    <row r="717" spans="1:5" x14ac:dyDescent="0.25">
      <c r="A717" s="5" t="s">
        <v>24</v>
      </c>
      <c r="B717" s="5" t="s">
        <v>812</v>
      </c>
      <c r="C717" s="5">
        <v>0.67900000000000005</v>
      </c>
      <c r="D717" s="5">
        <v>5</v>
      </c>
      <c r="E717" s="5">
        <v>0</v>
      </c>
    </row>
    <row r="718" spans="1:5" x14ac:dyDescent="0.25">
      <c r="A718" s="5" t="s">
        <v>24</v>
      </c>
      <c r="B718" s="5" t="s">
        <v>813</v>
      </c>
      <c r="C718" s="5">
        <v>0.60599999999999998</v>
      </c>
      <c r="D718" s="5">
        <v>5</v>
      </c>
      <c r="E718" s="5">
        <v>0.80500000000000005</v>
      </c>
    </row>
    <row r="719" spans="1:5" x14ac:dyDescent="0.25">
      <c r="A719" s="5" t="s">
        <v>24</v>
      </c>
      <c r="B719" s="5" t="s">
        <v>814</v>
      </c>
      <c r="C719" s="5">
        <v>0.72299999999999998</v>
      </c>
      <c r="D719" s="5">
        <v>5</v>
      </c>
      <c r="E719" s="5">
        <v>13.653919999999999</v>
      </c>
    </row>
    <row r="720" spans="1:5" x14ac:dyDescent="0.25">
      <c r="A720" s="5" t="s">
        <v>24</v>
      </c>
      <c r="B720" s="5" t="s">
        <v>815</v>
      </c>
      <c r="C720" s="5">
        <v>0.629</v>
      </c>
      <c r="D720" s="5">
        <v>5</v>
      </c>
      <c r="E720" s="5">
        <v>26.556180000000001</v>
      </c>
    </row>
    <row r="721" spans="1:5" x14ac:dyDescent="0.25">
      <c r="A721" s="5" t="s">
        <v>24</v>
      </c>
      <c r="B721" s="5" t="s">
        <v>816</v>
      </c>
      <c r="C721" s="5">
        <v>0.71599999999999997</v>
      </c>
      <c r="D721" s="5">
        <v>5</v>
      </c>
      <c r="E721" s="5">
        <v>0</v>
      </c>
    </row>
    <row r="722" spans="1:5" x14ac:dyDescent="0.25">
      <c r="A722" s="5" t="s">
        <v>24</v>
      </c>
      <c r="B722" s="5" t="s">
        <v>817</v>
      </c>
      <c r="C722" s="5">
        <v>0.70799999999999996</v>
      </c>
      <c r="D722" s="5">
        <v>5</v>
      </c>
      <c r="E722" s="5">
        <v>9.9206900000000005</v>
      </c>
    </row>
    <row r="723" spans="1:5" x14ac:dyDescent="0.25">
      <c r="A723" s="5" t="s">
        <v>24</v>
      </c>
      <c r="B723" s="5" t="s">
        <v>818</v>
      </c>
      <c r="C723" s="5">
        <v>0.64100000000000001</v>
      </c>
      <c r="D723" s="5">
        <v>5</v>
      </c>
      <c r="E723" s="5">
        <v>12.1584</v>
      </c>
    </row>
    <row r="724" spans="1:5" x14ac:dyDescent="0.25">
      <c r="A724" s="5" t="s">
        <v>24</v>
      </c>
      <c r="B724" s="5" t="s">
        <v>819</v>
      </c>
      <c r="C724" s="5">
        <v>0.59599999999999997</v>
      </c>
      <c r="D724" s="5">
        <v>5</v>
      </c>
      <c r="E724" s="5">
        <v>21.963200000000001</v>
      </c>
    </row>
    <row r="725" spans="1:5" x14ac:dyDescent="0.25">
      <c r="A725" s="5" t="s">
        <v>24</v>
      </c>
      <c r="B725" s="5" t="s">
        <v>820</v>
      </c>
      <c r="C725" s="5">
        <v>0.746</v>
      </c>
      <c r="D725" s="5">
        <v>5</v>
      </c>
      <c r="E725" s="5">
        <v>10.32174</v>
      </c>
    </row>
    <row r="726" spans="1:5" x14ac:dyDescent="0.25">
      <c r="A726" s="5" t="s">
        <v>24</v>
      </c>
      <c r="B726" s="5" t="s">
        <v>821</v>
      </c>
      <c r="C726" s="5">
        <v>0.66</v>
      </c>
      <c r="D726" s="5">
        <v>5</v>
      </c>
      <c r="E726" s="5">
        <v>0</v>
      </c>
    </row>
    <row r="727" spans="1:5" x14ac:dyDescent="0.25">
      <c r="A727" s="5" t="s">
        <v>24</v>
      </c>
      <c r="B727" s="5" t="s">
        <v>822</v>
      </c>
      <c r="C727" s="5">
        <v>0.65800000000000003</v>
      </c>
      <c r="D727" s="5">
        <v>5</v>
      </c>
      <c r="E727" s="5">
        <v>0</v>
      </c>
    </row>
    <row r="728" spans="1:5" x14ac:dyDescent="0.25">
      <c r="A728" s="5" t="s">
        <v>24</v>
      </c>
      <c r="B728" s="5" t="s">
        <v>823</v>
      </c>
      <c r="C728" s="5">
        <v>0.68400000000000005</v>
      </c>
      <c r="D728" s="5">
        <v>5</v>
      </c>
      <c r="E728" s="5">
        <v>0.11211</v>
      </c>
    </row>
    <row r="729" spans="1:5" x14ac:dyDescent="0.25">
      <c r="A729" s="5" t="s">
        <v>24</v>
      </c>
      <c r="B729" s="5" t="s">
        <v>824</v>
      </c>
      <c r="C729" s="5">
        <v>0.59899999999999998</v>
      </c>
      <c r="D729" s="5">
        <v>5</v>
      </c>
      <c r="E729" s="5">
        <v>0.38627</v>
      </c>
    </row>
    <row r="730" spans="1:5" x14ac:dyDescent="0.25">
      <c r="A730" s="5" t="s">
        <v>24</v>
      </c>
      <c r="B730" s="5" t="s">
        <v>825</v>
      </c>
      <c r="C730" s="5">
        <v>0.61299999999999999</v>
      </c>
      <c r="D730" s="5">
        <v>5</v>
      </c>
      <c r="E730" s="5">
        <v>0</v>
      </c>
    </row>
    <row r="731" spans="1:5" x14ac:dyDescent="0.25">
      <c r="A731" s="5" t="s">
        <v>24</v>
      </c>
      <c r="B731" s="5" t="s">
        <v>826</v>
      </c>
      <c r="C731" s="5">
        <v>0.66900000000000004</v>
      </c>
      <c r="D731" s="5">
        <v>5</v>
      </c>
      <c r="E731" s="5">
        <v>9.5568200000000001</v>
      </c>
    </row>
    <row r="732" spans="1:5" x14ac:dyDescent="0.25">
      <c r="A732" s="5" t="s">
        <v>24</v>
      </c>
      <c r="B732" s="5" t="s">
        <v>827</v>
      </c>
      <c r="C732" s="5">
        <v>0.77500000000000002</v>
      </c>
      <c r="D732" s="5">
        <v>5</v>
      </c>
      <c r="E732" s="5">
        <v>1.06</v>
      </c>
    </row>
    <row r="733" spans="1:5" x14ac:dyDescent="0.25">
      <c r="A733" s="5" t="s">
        <v>24</v>
      </c>
      <c r="B733" s="5" t="s">
        <v>828</v>
      </c>
      <c r="C733" s="5">
        <v>0.66300000000000003</v>
      </c>
      <c r="D733" s="5">
        <v>5</v>
      </c>
      <c r="E733" s="5">
        <v>0</v>
      </c>
    </row>
    <row r="734" spans="1:5" x14ac:dyDescent="0.25">
      <c r="A734" s="5" t="s">
        <v>24</v>
      </c>
      <c r="B734" s="5" t="s">
        <v>829</v>
      </c>
      <c r="C734" s="5">
        <v>0.73799999999999999</v>
      </c>
      <c r="D734" s="5">
        <v>5</v>
      </c>
      <c r="E734" s="5">
        <v>0</v>
      </c>
    </row>
    <row r="735" spans="1:5" x14ac:dyDescent="0.25">
      <c r="A735" s="5" t="s">
        <v>24</v>
      </c>
      <c r="B735" s="5" t="s">
        <v>830</v>
      </c>
      <c r="C735" s="5">
        <v>0.70799999999999996</v>
      </c>
      <c r="D735" s="5">
        <v>5</v>
      </c>
    </row>
    <row r="736" spans="1:5" x14ac:dyDescent="0.25">
      <c r="A736" s="5" t="s">
        <v>24</v>
      </c>
      <c r="B736" s="5" t="s">
        <v>831</v>
      </c>
      <c r="C736" s="5">
        <v>0.75</v>
      </c>
      <c r="D736" s="5">
        <v>5</v>
      </c>
    </row>
    <row r="737" spans="1:5" x14ac:dyDescent="0.25">
      <c r="A737" s="5" t="s">
        <v>24</v>
      </c>
      <c r="B737" s="5" t="s">
        <v>832</v>
      </c>
      <c r="C737" s="5">
        <v>0.73899999999999999</v>
      </c>
      <c r="D737" s="5">
        <v>5</v>
      </c>
      <c r="E737" s="5">
        <v>7.1331000000000006E-2</v>
      </c>
    </row>
    <row r="738" spans="1:5" x14ac:dyDescent="0.25">
      <c r="A738" s="5" t="s">
        <v>833</v>
      </c>
      <c r="B738" s="5" t="s">
        <v>834</v>
      </c>
      <c r="C738" s="5">
        <v>0.89400000000000002</v>
      </c>
      <c r="D738" s="5">
        <v>1</v>
      </c>
      <c r="E738" s="5">
        <v>2.4000000000000001E-4</v>
      </c>
    </row>
    <row r="739" spans="1:5" x14ac:dyDescent="0.25">
      <c r="A739" s="5" t="s">
        <v>833</v>
      </c>
      <c r="B739" s="5" t="s">
        <v>835</v>
      </c>
      <c r="C739" s="5">
        <v>0.89900000000000002</v>
      </c>
      <c r="D739" s="5">
        <v>2</v>
      </c>
      <c r="E739" s="5">
        <v>0</v>
      </c>
    </row>
    <row r="740" spans="1:5" x14ac:dyDescent="0.25">
      <c r="A740" s="5" t="s">
        <v>833</v>
      </c>
      <c r="B740" s="5" t="s">
        <v>836</v>
      </c>
      <c r="C740" s="5">
        <v>0.92900000000000005</v>
      </c>
      <c r="D740" s="5">
        <v>1</v>
      </c>
      <c r="E740" s="5">
        <v>1.3339999999999999E-3</v>
      </c>
    </row>
    <row r="741" spans="1:5" x14ac:dyDescent="0.25">
      <c r="A741" s="5" t="s">
        <v>833</v>
      </c>
      <c r="B741" s="5" t="s">
        <v>837</v>
      </c>
      <c r="C741" s="5">
        <v>0.96299999999999997</v>
      </c>
      <c r="D741" s="5">
        <v>1</v>
      </c>
      <c r="E741" s="5">
        <v>2.4660000000000001E-2</v>
      </c>
    </row>
    <row r="742" spans="1:5" x14ac:dyDescent="0.25">
      <c r="A742" s="5" t="s">
        <v>833</v>
      </c>
      <c r="B742" s="5" t="s">
        <v>838</v>
      </c>
      <c r="C742" s="5">
        <v>0.92700000000000005</v>
      </c>
      <c r="D742" s="5">
        <v>2</v>
      </c>
      <c r="E742" s="5">
        <v>0</v>
      </c>
    </row>
    <row r="743" spans="1:5" x14ac:dyDescent="0.25">
      <c r="A743" s="5" t="s">
        <v>833</v>
      </c>
      <c r="B743" s="5" t="s">
        <v>839</v>
      </c>
      <c r="C743" s="5">
        <v>0.92300000000000004</v>
      </c>
      <c r="D743" s="5">
        <v>1</v>
      </c>
      <c r="E743" s="5">
        <v>2.4000000000000001E-4</v>
      </c>
    </row>
    <row r="744" spans="1:5" x14ac:dyDescent="0.25">
      <c r="A744" s="5" t="s">
        <v>833</v>
      </c>
      <c r="B744" s="5" t="s">
        <v>373</v>
      </c>
      <c r="C744" s="5">
        <v>0.91400000000000003</v>
      </c>
      <c r="D744" s="5">
        <v>1</v>
      </c>
      <c r="E744" s="5">
        <v>6.02E-4</v>
      </c>
    </row>
    <row r="745" spans="1:5" x14ac:dyDescent="0.25">
      <c r="A745" s="5" t="s">
        <v>833</v>
      </c>
      <c r="B745" s="5" t="s">
        <v>840</v>
      </c>
      <c r="C745" s="5">
        <v>0.95199999999999996</v>
      </c>
      <c r="D745" s="5">
        <v>1</v>
      </c>
      <c r="E745" s="5">
        <v>1.33E-3</v>
      </c>
    </row>
    <row r="746" spans="1:5" x14ac:dyDescent="0.25">
      <c r="A746" s="5" t="s">
        <v>1704</v>
      </c>
      <c r="B746" s="5" t="s">
        <v>841</v>
      </c>
      <c r="C746" s="5">
        <v>0.79100000000000004</v>
      </c>
      <c r="D746" s="5">
        <v>5</v>
      </c>
      <c r="E746" s="5">
        <v>0.87347699999999995</v>
      </c>
    </row>
    <row r="747" spans="1:5" x14ac:dyDescent="0.25">
      <c r="A747" s="5" t="s">
        <v>1704</v>
      </c>
      <c r="B747" s="5" t="s">
        <v>842</v>
      </c>
      <c r="C747" s="5">
        <v>0.80200000000000005</v>
      </c>
      <c r="D747" s="5">
        <v>5</v>
      </c>
      <c r="E747" s="5">
        <v>0.37506400000000001</v>
      </c>
    </row>
    <row r="748" spans="1:5" x14ac:dyDescent="0.25">
      <c r="A748" s="5" t="s">
        <v>1704</v>
      </c>
      <c r="B748" s="5" t="s">
        <v>843</v>
      </c>
      <c r="C748" s="5">
        <v>0.82199999999999995</v>
      </c>
      <c r="D748" s="5">
        <v>5</v>
      </c>
      <c r="E748" s="5">
        <v>1.4184330000000001</v>
      </c>
    </row>
    <row r="749" spans="1:5" x14ac:dyDescent="0.25">
      <c r="A749" s="5" t="s">
        <v>1704</v>
      </c>
      <c r="B749" s="5" t="s">
        <v>844</v>
      </c>
      <c r="C749" s="5">
        <v>0.78500000000000003</v>
      </c>
      <c r="D749" s="5">
        <v>5</v>
      </c>
      <c r="E749" s="5">
        <v>1.9359599999999999</v>
      </c>
    </row>
    <row r="750" spans="1:5" x14ac:dyDescent="0.25">
      <c r="A750" s="5" t="s">
        <v>1704</v>
      </c>
      <c r="B750" s="5" t="s">
        <v>845</v>
      </c>
      <c r="C750" s="5">
        <v>0.76</v>
      </c>
      <c r="D750" s="5">
        <v>5</v>
      </c>
      <c r="E750" s="5">
        <v>0.51815999999999995</v>
      </c>
    </row>
    <row r="751" spans="1:5" x14ac:dyDescent="0.25">
      <c r="A751" s="5" t="s">
        <v>1704</v>
      </c>
      <c r="B751" s="5" t="s">
        <v>846</v>
      </c>
      <c r="C751" s="5">
        <v>0.79500000000000004</v>
      </c>
      <c r="D751" s="5">
        <v>5</v>
      </c>
      <c r="E751" s="5">
        <v>0.50996200000000003</v>
      </c>
    </row>
    <row r="752" spans="1:5" x14ac:dyDescent="0.25">
      <c r="A752" s="5" t="s">
        <v>1704</v>
      </c>
      <c r="B752" s="5" t="s">
        <v>847</v>
      </c>
      <c r="C752" s="5">
        <v>0.80100000000000005</v>
      </c>
      <c r="D752" s="5">
        <v>5</v>
      </c>
      <c r="E752" s="5">
        <v>3.133508</v>
      </c>
    </row>
    <row r="753" spans="1:5" x14ac:dyDescent="0.25">
      <c r="A753" s="5" t="s">
        <v>1704</v>
      </c>
      <c r="B753" s="5" t="s">
        <v>848</v>
      </c>
      <c r="C753" s="5">
        <v>0.80700000000000005</v>
      </c>
      <c r="D753" s="5">
        <v>5</v>
      </c>
      <c r="E753" s="5">
        <v>3.3769999999999998</v>
      </c>
    </row>
    <row r="754" spans="1:5" x14ac:dyDescent="0.25">
      <c r="A754" s="5" t="s">
        <v>1704</v>
      </c>
      <c r="B754" s="5" t="s">
        <v>849</v>
      </c>
      <c r="C754" s="5">
        <v>0.77800000000000002</v>
      </c>
      <c r="D754" s="5">
        <v>5</v>
      </c>
      <c r="E754" s="5">
        <v>2.6057399999999999</v>
      </c>
    </row>
    <row r="755" spans="1:5" x14ac:dyDescent="0.25">
      <c r="A755" s="5" t="s">
        <v>1704</v>
      </c>
      <c r="B755" s="5" t="s">
        <v>850</v>
      </c>
      <c r="C755" s="5">
        <v>0.78</v>
      </c>
      <c r="D755" s="5">
        <v>5</v>
      </c>
      <c r="E755" s="5">
        <v>4.5965999999999996</v>
      </c>
    </row>
    <row r="756" spans="1:5" x14ac:dyDescent="0.25">
      <c r="A756" s="5" t="s">
        <v>1704</v>
      </c>
      <c r="B756" s="5" t="s">
        <v>851</v>
      </c>
      <c r="C756" s="5">
        <v>0.82899999999999996</v>
      </c>
      <c r="D756" s="5">
        <v>5</v>
      </c>
      <c r="E756" s="5">
        <v>4.1715359999999997</v>
      </c>
    </row>
    <row r="757" spans="1:5" x14ac:dyDescent="0.25">
      <c r="A757" s="5" t="s">
        <v>1704</v>
      </c>
      <c r="B757" s="5" t="s">
        <v>852</v>
      </c>
      <c r="C757" s="5">
        <v>0.68700000000000006</v>
      </c>
      <c r="D757" s="5">
        <v>5</v>
      </c>
      <c r="E757" s="5">
        <v>2.5209839999999999</v>
      </c>
    </row>
    <row r="758" spans="1:5" x14ac:dyDescent="0.25">
      <c r="A758" s="5" t="s">
        <v>1704</v>
      </c>
      <c r="B758" s="5" t="s">
        <v>853</v>
      </c>
      <c r="C758" s="5">
        <v>0.747</v>
      </c>
      <c r="D758" s="5">
        <v>5</v>
      </c>
      <c r="E758" s="5">
        <v>0.25244800000000001</v>
      </c>
    </row>
    <row r="759" spans="1:5" x14ac:dyDescent="0.25">
      <c r="A759" s="5" t="s">
        <v>1704</v>
      </c>
      <c r="B759" s="5" t="s">
        <v>854</v>
      </c>
      <c r="C759" s="5">
        <v>0.77300000000000002</v>
      </c>
      <c r="D759" s="5">
        <v>5</v>
      </c>
      <c r="E759" s="5">
        <v>0.79166800000000004</v>
      </c>
    </row>
    <row r="760" spans="1:5" x14ac:dyDescent="0.25">
      <c r="A760" s="5" t="s">
        <v>1704</v>
      </c>
      <c r="B760" s="5" t="s">
        <v>855</v>
      </c>
      <c r="C760" s="5">
        <v>0.79400000000000004</v>
      </c>
      <c r="D760" s="5">
        <v>5</v>
      </c>
      <c r="E760" s="5">
        <v>0.32541300000000001</v>
      </c>
    </row>
    <row r="761" spans="1:5" x14ac:dyDescent="0.25">
      <c r="A761" s="5" t="s">
        <v>1704</v>
      </c>
      <c r="B761" s="5" t="s">
        <v>856</v>
      </c>
      <c r="C761" s="5">
        <v>0.78100000000000003</v>
      </c>
      <c r="D761" s="5">
        <v>5</v>
      </c>
      <c r="E761" s="5">
        <v>0.93197600000000003</v>
      </c>
    </row>
    <row r="762" spans="1:5" x14ac:dyDescent="0.25">
      <c r="A762" s="5" t="s">
        <v>1704</v>
      </c>
      <c r="B762" s="5" t="s">
        <v>857</v>
      </c>
      <c r="C762" s="5">
        <v>0.81299999999999994</v>
      </c>
      <c r="D762" s="5">
        <v>5</v>
      </c>
      <c r="E762" s="5">
        <v>0.41267999999999999</v>
      </c>
    </row>
    <row r="763" spans="1:5" x14ac:dyDescent="0.25">
      <c r="A763" s="5" t="s">
        <v>1704</v>
      </c>
      <c r="B763" s="5" t="s">
        <v>858</v>
      </c>
      <c r="C763" s="5">
        <v>0.79100000000000004</v>
      </c>
      <c r="D763" s="5">
        <v>5</v>
      </c>
      <c r="E763" s="5">
        <v>0.47996</v>
      </c>
    </row>
    <row r="764" spans="1:5" x14ac:dyDescent="0.25">
      <c r="A764" s="5" t="s">
        <v>1704</v>
      </c>
      <c r="B764" s="5" t="s">
        <v>859</v>
      </c>
      <c r="C764" s="5">
        <v>0.81100000000000005</v>
      </c>
      <c r="D764" s="5">
        <v>5</v>
      </c>
      <c r="E764" s="5">
        <v>0.85577990000000004</v>
      </c>
    </row>
    <row r="765" spans="1:5" x14ac:dyDescent="0.25">
      <c r="A765" s="5" t="s">
        <v>1704</v>
      </c>
      <c r="B765" s="5" t="s">
        <v>860</v>
      </c>
      <c r="C765" s="5">
        <v>0.77100000000000002</v>
      </c>
      <c r="D765" s="5">
        <v>5</v>
      </c>
      <c r="E765" s="5">
        <v>0.43636999999999998</v>
      </c>
    </row>
    <row r="766" spans="1:5" x14ac:dyDescent="0.25">
      <c r="A766" s="5" t="s">
        <v>1704</v>
      </c>
      <c r="B766" s="5" t="s">
        <v>861</v>
      </c>
      <c r="C766" s="5">
        <v>0.82199999999999995</v>
      </c>
      <c r="D766" s="5">
        <v>4</v>
      </c>
      <c r="E766" s="5">
        <v>0.49388399999999999</v>
      </c>
    </row>
    <row r="767" spans="1:5" x14ac:dyDescent="0.25">
      <c r="A767" s="5" t="s">
        <v>1704</v>
      </c>
      <c r="B767" s="5" t="s">
        <v>862</v>
      </c>
      <c r="C767" s="5">
        <v>0.82199999999999995</v>
      </c>
      <c r="D767" s="5">
        <v>5</v>
      </c>
      <c r="E767" s="5">
        <v>0.95401800000000003</v>
      </c>
    </row>
    <row r="768" spans="1:5" x14ac:dyDescent="0.25">
      <c r="A768" s="5" t="s">
        <v>1704</v>
      </c>
      <c r="B768" s="5" t="s">
        <v>863</v>
      </c>
      <c r="C768" s="5">
        <v>0.76800000000000002</v>
      </c>
      <c r="D768" s="5">
        <v>5</v>
      </c>
      <c r="E768" s="5">
        <v>1.01136</v>
      </c>
    </row>
    <row r="769" spans="1:5" x14ac:dyDescent="0.25">
      <c r="A769" s="5" t="s">
        <v>1704</v>
      </c>
      <c r="B769" s="5" t="s">
        <v>864</v>
      </c>
      <c r="C769" s="5">
        <v>0.83399999999999996</v>
      </c>
      <c r="D769" s="5">
        <v>5</v>
      </c>
      <c r="E769" s="5">
        <v>14.6736</v>
      </c>
    </row>
    <row r="770" spans="1:5" x14ac:dyDescent="0.25">
      <c r="A770" s="5" t="s">
        <v>1704</v>
      </c>
      <c r="B770" s="5" t="s">
        <v>865</v>
      </c>
      <c r="C770" s="5">
        <v>0.76300000000000001</v>
      </c>
      <c r="D770" s="5">
        <v>5</v>
      </c>
      <c r="E770" s="5">
        <v>0.73562300000000003</v>
      </c>
    </row>
    <row r="771" spans="1:5" x14ac:dyDescent="0.25">
      <c r="A771" s="5" t="s">
        <v>1704</v>
      </c>
      <c r="B771" s="5" t="s">
        <v>866</v>
      </c>
      <c r="C771" s="5">
        <v>0.81399999999999995</v>
      </c>
      <c r="D771" s="5">
        <v>5</v>
      </c>
      <c r="E771" s="5">
        <v>0.75349999999999995</v>
      </c>
    </row>
    <row r="772" spans="1:5" x14ac:dyDescent="0.25">
      <c r="A772" s="5" t="s">
        <v>1704</v>
      </c>
      <c r="B772" s="5" t="s">
        <v>867</v>
      </c>
      <c r="C772" s="5">
        <v>0.79400000000000004</v>
      </c>
      <c r="D772" s="5">
        <v>5</v>
      </c>
      <c r="E772" s="5">
        <v>0.49856400000000001</v>
      </c>
    </row>
    <row r="773" spans="1:5" x14ac:dyDescent="0.25">
      <c r="A773" s="5" t="s">
        <v>1704</v>
      </c>
      <c r="B773" s="5" t="s">
        <v>868</v>
      </c>
      <c r="C773" s="5">
        <v>0.77500000000000002</v>
      </c>
      <c r="D773" s="5">
        <v>5</v>
      </c>
      <c r="E773" s="5">
        <v>1.3386</v>
      </c>
    </row>
    <row r="774" spans="1:5" x14ac:dyDescent="0.25">
      <c r="A774" s="5" t="s">
        <v>1704</v>
      </c>
      <c r="B774" s="5" t="s">
        <v>869</v>
      </c>
      <c r="C774" s="5">
        <v>0.746</v>
      </c>
      <c r="D774" s="5">
        <v>5</v>
      </c>
      <c r="E774" s="5">
        <v>0.58609</v>
      </c>
    </row>
    <row r="775" spans="1:5" x14ac:dyDescent="0.25">
      <c r="A775" s="5" t="s">
        <v>1704</v>
      </c>
      <c r="B775" s="5" t="s">
        <v>870</v>
      </c>
      <c r="C775" s="5">
        <v>0.75700000000000001</v>
      </c>
      <c r="D775" s="5">
        <v>5</v>
      </c>
      <c r="E775" s="5">
        <v>0.59657400000000005</v>
      </c>
    </row>
    <row r="776" spans="1:5" x14ac:dyDescent="0.25">
      <c r="A776" s="5" t="s">
        <v>26</v>
      </c>
      <c r="B776" s="5" t="s">
        <v>871</v>
      </c>
      <c r="C776" s="5">
        <v>0.70199999999999996</v>
      </c>
      <c r="D776" s="5">
        <v>5</v>
      </c>
      <c r="E776" s="5">
        <v>0</v>
      </c>
    </row>
    <row r="777" spans="1:5" x14ac:dyDescent="0.25">
      <c r="A777" s="5" t="s">
        <v>26</v>
      </c>
      <c r="B777" s="5" t="s">
        <v>872</v>
      </c>
      <c r="C777" s="5">
        <v>0.69799999999999995</v>
      </c>
      <c r="D777" s="5">
        <v>5</v>
      </c>
      <c r="E777" s="5">
        <v>1.6731640000000001</v>
      </c>
    </row>
    <row r="778" spans="1:5" x14ac:dyDescent="0.25">
      <c r="A778" s="5" t="s">
        <v>26</v>
      </c>
      <c r="B778" s="5" t="s">
        <v>873</v>
      </c>
      <c r="C778" s="5">
        <v>0.70599999999999996</v>
      </c>
      <c r="D778" s="5">
        <v>5</v>
      </c>
      <c r="E778" s="5">
        <v>0.11654100000000001</v>
      </c>
    </row>
    <row r="779" spans="1:5" x14ac:dyDescent="0.25">
      <c r="A779" s="5" t="s">
        <v>26</v>
      </c>
      <c r="B779" s="5" t="s">
        <v>874</v>
      </c>
      <c r="C779" s="5">
        <v>0.70799999999999996</v>
      </c>
      <c r="D779" s="5">
        <v>5</v>
      </c>
      <c r="E779" s="5">
        <v>0.72537799999999997</v>
      </c>
    </row>
    <row r="780" spans="1:5" x14ac:dyDescent="0.25">
      <c r="A780" s="5" t="s">
        <v>26</v>
      </c>
      <c r="B780" s="5" t="s">
        <v>875</v>
      </c>
      <c r="C780" s="5">
        <v>0.70399999999999996</v>
      </c>
      <c r="D780" s="5">
        <v>5</v>
      </c>
      <c r="E780" s="5">
        <v>0.12895999999999999</v>
      </c>
    </row>
    <row r="781" spans="1:5" x14ac:dyDescent="0.25">
      <c r="A781" s="5" t="s">
        <v>26</v>
      </c>
      <c r="B781" s="5" t="s">
        <v>876</v>
      </c>
      <c r="C781" s="5">
        <v>0.69799999999999995</v>
      </c>
      <c r="D781" s="5">
        <v>5</v>
      </c>
      <c r="E781" s="5">
        <v>1.363845</v>
      </c>
    </row>
    <row r="782" spans="1:5" x14ac:dyDescent="0.25">
      <c r="A782" s="5" t="s">
        <v>26</v>
      </c>
      <c r="B782" s="5" t="s">
        <v>877</v>
      </c>
      <c r="C782" s="5">
        <v>0.68300000000000005</v>
      </c>
      <c r="D782" s="5">
        <v>5</v>
      </c>
      <c r="E782" s="5">
        <v>1.25587</v>
      </c>
    </row>
    <row r="783" spans="1:5" x14ac:dyDescent="0.25">
      <c r="A783" s="5" t="s">
        <v>26</v>
      </c>
      <c r="B783" s="5" t="s">
        <v>878</v>
      </c>
      <c r="C783" s="5">
        <v>0.70599999999999996</v>
      </c>
      <c r="D783" s="5">
        <v>5</v>
      </c>
      <c r="E783" s="5">
        <v>5.4283380000000001</v>
      </c>
    </row>
    <row r="784" spans="1:5" x14ac:dyDescent="0.25">
      <c r="A784" s="5" t="s">
        <v>26</v>
      </c>
      <c r="B784" s="5" t="s">
        <v>879</v>
      </c>
      <c r="C784" s="5">
        <v>0.68400000000000005</v>
      </c>
      <c r="D784" s="5">
        <v>5</v>
      </c>
      <c r="E784" s="5">
        <v>1.7087399999999999</v>
      </c>
    </row>
    <row r="785" spans="1:5" x14ac:dyDescent="0.25">
      <c r="A785" s="5" t="s">
        <v>26</v>
      </c>
      <c r="B785" s="5" t="s">
        <v>880</v>
      </c>
      <c r="C785" s="5">
        <v>0.67</v>
      </c>
      <c r="D785" s="5">
        <v>5</v>
      </c>
      <c r="E785" s="5">
        <v>1.119888</v>
      </c>
    </row>
    <row r="786" spans="1:5" x14ac:dyDescent="0.25">
      <c r="A786" s="5" t="s">
        <v>26</v>
      </c>
      <c r="B786" s="5" t="s">
        <v>881</v>
      </c>
      <c r="C786" s="5">
        <v>0.66</v>
      </c>
      <c r="D786" s="5">
        <v>5</v>
      </c>
      <c r="E786" s="5">
        <v>0.99092409999999997</v>
      </c>
    </row>
    <row r="787" spans="1:5" x14ac:dyDescent="0.25">
      <c r="A787" s="5" t="s">
        <v>26</v>
      </c>
      <c r="B787" s="5" t="s">
        <v>882</v>
      </c>
      <c r="C787" s="5">
        <v>0.69499999999999995</v>
      </c>
      <c r="D787" s="5">
        <v>5</v>
      </c>
      <c r="E787" s="5">
        <v>0.84111599999999997</v>
      </c>
    </row>
    <row r="788" spans="1:5" x14ac:dyDescent="0.25">
      <c r="A788" s="5" t="s">
        <v>26</v>
      </c>
      <c r="B788" s="5" t="s">
        <v>883</v>
      </c>
      <c r="C788" s="5">
        <v>0.65800000000000003</v>
      </c>
      <c r="D788" s="5">
        <v>5</v>
      </c>
      <c r="E788" s="5">
        <v>1.49</v>
      </c>
    </row>
    <row r="789" spans="1:5" x14ac:dyDescent="0.25">
      <c r="A789" s="5" t="s">
        <v>26</v>
      </c>
      <c r="B789" s="5" t="s">
        <v>884</v>
      </c>
      <c r="C789" s="5">
        <v>0.68100000000000005</v>
      </c>
      <c r="D789" s="5">
        <v>5</v>
      </c>
      <c r="E789" s="5">
        <v>1.1399999999999999</v>
      </c>
    </row>
    <row r="790" spans="1:5" x14ac:dyDescent="0.25">
      <c r="A790" s="5" t="s">
        <v>26</v>
      </c>
      <c r="B790" s="5" t="s">
        <v>885</v>
      </c>
      <c r="C790" s="5">
        <v>0.64700000000000002</v>
      </c>
      <c r="D790" s="5">
        <v>5</v>
      </c>
      <c r="E790" s="5">
        <v>1.22031</v>
      </c>
    </row>
    <row r="791" spans="1:5" x14ac:dyDescent="0.25">
      <c r="A791" s="5" t="s">
        <v>26</v>
      </c>
      <c r="B791" s="5" t="s">
        <v>886</v>
      </c>
      <c r="C791" s="5">
        <v>0.68600000000000005</v>
      </c>
      <c r="D791" s="5">
        <v>5</v>
      </c>
      <c r="E791" s="5">
        <v>2.2429800000000002</v>
      </c>
    </row>
    <row r="792" spans="1:5" x14ac:dyDescent="0.25">
      <c r="A792" s="5" t="s">
        <v>26</v>
      </c>
      <c r="B792" s="5" t="s">
        <v>887</v>
      </c>
      <c r="C792" s="5">
        <v>0.63800000000000001</v>
      </c>
      <c r="D792" s="5">
        <v>5</v>
      </c>
      <c r="E792" s="5">
        <v>1.263045</v>
      </c>
    </row>
    <row r="793" spans="1:5" x14ac:dyDescent="0.25">
      <c r="A793" s="5" t="s">
        <v>26</v>
      </c>
      <c r="B793" s="5" t="s">
        <v>888</v>
      </c>
      <c r="C793" s="5">
        <v>0.66800000000000004</v>
      </c>
      <c r="D793" s="5">
        <v>5</v>
      </c>
      <c r="E793" s="5">
        <v>2.2967970000000002</v>
      </c>
    </row>
    <row r="794" spans="1:5" x14ac:dyDescent="0.25">
      <c r="A794" s="5" t="s">
        <v>889</v>
      </c>
      <c r="B794" s="5" t="s">
        <v>890</v>
      </c>
      <c r="C794" s="5">
        <v>0.88800000000000001</v>
      </c>
      <c r="D794" s="5">
        <v>2</v>
      </c>
      <c r="E794" s="5">
        <v>0.21199200000000001</v>
      </c>
    </row>
    <row r="795" spans="1:5" x14ac:dyDescent="0.25">
      <c r="A795" s="5" t="s">
        <v>889</v>
      </c>
      <c r="B795" s="5" t="s">
        <v>891</v>
      </c>
      <c r="C795" s="5">
        <v>0.877</v>
      </c>
      <c r="D795" s="5">
        <v>1</v>
      </c>
      <c r="E795" s="5">
        <v>1.196E-3</v>
      </c>
    </row>
    <row r="796" spans="1:5" x14ac:dyDescent="0.25">
      <c r="A796" s="5" t="s">
        <v>889</v>
      </c>
      <c r="B796" s="5" t="s">
        <v>892</v>
      </c>
      <c r="C796" s="5">
        <v>0.89</v>
      </c>
      <c r="D796" s="5">
        <v>2</v>
      </c>
      <c r="E796" s="5">
        <v>6.0839999999999998E-2</v>
      </c>
    </row>
    <row r="797" spans="1:5" x14ac:dyDescent="0.25">
      <c r="A797" s="5" t="s">
        <v>889</v>
      </c>
      <c r="B797" s="5" t="s">
        <v>893</v>
      </c>
      <c r="C797" s="5">
        <v>0.90200000000000002</v>
      </c>
      <c r="D797" s="5">
        <v>2</v>
      </c>
      <c r="E797" s="5">
        <v>0.22977</v>
      </c>
    </row>
    <row r="798" spans="1:5" x14ac:dyDescent="0.25">
      <c r="A798" s="5" t="s">
        <v>889</v>
      </c>
      <c r="B798" s="5" t="s">
        <v>894</v>
      </c>
      <c r="C798" s="5">
        <v>0.88400000000000001</v>
      </c>
      <c r="D798" s="5">
        <v>1</v>
      </c>
      <c r="E798" s="5">
        <v>0.22347600000000001</v>
      </c>
    </row>
    <row r="799" spans="1:5" x14ac:dyDescent="0.25">
      <c r="A799" s="5" t="s">
        <v>889</v>
      </c>
      <c r="B799" s="5" t="s">
        <v>895</v>
      </c>
      <c r="C799" s="5">
        <v>0.86299999999999999</v>
      </c>
      <c r="D799" s="5">
        <v>2</v>
      </c>
      <c r="E799" s="5">
        <v>6.2185999999999998E-2</v>
      </c>
    </row>
    <row r="800" spans="1:5" x14ac:dyDescent="0.25">
      <c r="A800" s="5" t="s">
        <v>889</v>
      </c>
      <c r="B800" s="5" t="s">
        <v>896</v>
      </c>
      <c r="C800" s="5">
        <v>0.84499999999999997</v>
      </c>
      <c r="D800" s="5">
        <v>2</v>
      </c>
      <c r="E800" s="5">
        <v>1.370028</v>
      </c>
    </row>
    <row r="801" spans="1:5" x14ac:dyDescent="0.25">
      <c r="A801" s="5" t="s">
        <v>889</v>
      </c>
      <c r="B801" s="5" t="s">
        <v>897</v>
      </c>
      <c r="C801" s="5">
        <v>0.84499999999999997</v>
      </c>
      <c r="D801" s="5">
        <v>2</v>
      </c>
      <c r="E801" s="5">
        <v>2.0821049999999999</v>
      </c>
    </row>
    <row r="802" spans="1:5" x14ac:dyDescent="0.25">
      <c r="A802" s="5" t="s">
        <v>889</v>
      </c>
      <c r="B802" s="5" t="s">
        <v>898</v>
      </c>
      <c r="C802" s="5">
        <v>0.85299999999999998</v>
      </c>
      <c r="D802" s="5">
        <v>2</v>
      </c>
      <c r="E802" s="5">
        <v>1.1969999999999999E-3</v>
      </c>
    </row>
    <row r="803" spans="1:5" x14ac:dyDescent="0.25">
      <c r="A803" s="5" t="s">
        <v>889</v>
      </c>
      <c r="B803" s="5" t="s">
        <v>899</v>
      </c>
      <c r="C803" s="5">
        <v>0.84199999999999997</v>
      </c>
      <c r="D803" s="5">
        <v>2</v>
      </c>
      <c r="E803" s="5">
        <v>9.2119999999999997E-3</v>
      </c>
    </row>
    <row r="804" spans="1:5" x14ac:dyDescent="0.25">
      <c r="A804" s="5" t="s">
        <v>889</v>
      </c>
      <c r="B804" s="5" t="s">
        <v>900</v>
      </c>
      <c r="C804" s="5">
        <v>0.83799999999999997</v>
      </c>
      <c r="D804" s="5">
        <v>2</v>
      </c>
      <c r="E804" s="5">
        <v>2.495304</v>
      </c>
    </row>
    <row r="805" spans="1:5" x14ac:dyDescent="0.25">
      <c r="A805" s="5" t="s">
        <v>889</v>
      </c>
      <c r="B805" s="5" t="s">
        <v>901</v>
      </c>
      <c r="C805" s="5">
        <v>0.85799999999999998</v>
      </c>
      <c r="D805" s="5">
        <v>2</v>
      </c>
      <c r="E805" s="5">
        <v>0.29699999999999999</v>
      </c>
    </row>
    <row r="806" spans="1:5" x14ac:dyDescent="0.25">
      <c r="A806" s="5" t="s">
        <v>889</v>
      </c>
      <c r="B806" s="5" t="s">
        <v>902</v>
      </c>
      <c r="C806" s="5">
        <v>0.91100000000000003</v>
      </c>
      <c r="D806" s="5">
        <v>2</v>
      </c>
      <c r="E806" s="5">
        <v>1.7010000000000001E-2</v>
      </c>
    </row>
    <row r="807" spans="1:5" x14ac:dyDescent="0.25">
      <c r="A807" s="5" t="s">
        <v>889</v>
      </c>
      <c r="B807" s="5" t="s">
        <v>903</v>
      </c>
      <c r="C807" s="5">
        <v>0.89200000000000002</v>
      </c>
      <c r="D807" s="5">
        <v>2</v>
      </c>
      <c r="E807" s="5">
        <v>0.18718000000000001</v>
      </c>
    </row>
    <row r="808" spans="1:5" x14ac:dyDescent="0.25">
      <c r="A808" s="5" t="s">
        <v>889</v>
      </c>
      <c r="B808" s="5" t="s">
        <v>904</v>
      </c>
      <c r="C808" s="5">
        <v>0.89500000000000002</v>
      </c>
      <c r="D808" s="5">
        <v>2</v>
      </c>
      <c r="E808" s="5">
        <v>1.2199999999999999E-3</v>
      </c>
    </row>
    <row r="809" spans="1:5" x14ac:dyDescent="0.25">
      <c r="A809" s="5" t="s">
        <v>889</v>
      </c>
      <c r="B809" s="5" t="s">
        <v>905</v>
      </c>
      <c r="C809" s="5">
        <v>0.91</v>
      </c>
      <c r="D809" s="5">
        <v>2</v>
      </c>
      <c r="E809" s="5">
        <v>0.21978</v>
      </c>
    </row>
    <row r="810" spans="1:5" x14ac:dyDescent="0.25">
      <c r="A810" s="5" t="s">
        <v>889</v>
      </c>
      <c r="B810" s="5" t="s">
        <v>906</v>
      </c>
      <c r="C810" s="5">
        <v>0.9</v>
      </c>
      <c r="D810" s="5">
        <v>2</v>
      </c>
      <c r="E810" s="5">
        <v>7.8329999999999997E-2</v>
      </c>
    </row>
    <row r="811" spans="1:5" x14ac:dyDescent="0.25">
      <c r="A811" s="5" t="s">
        <v>889</v>
      </c>
      <c r="B811" s="5" t="s">
        <v>907</v>
      </c>
      <c r="C811" s="5">
        <v>0.88400000000000001</v>
      </c>
      <c r="D811" s="5">
        <v>2</v>
      </c>
      <c r="E811" s="5">
        <v>6.1143000000000003E-2</v>
      </c>
    </row>
    <row r="812" spans="1:5" x14ac:dyDescent="0.25">
      <c r="A812" s="5" t="s">
        <v>889</v>
      </c>
      <c r="B812" s="5" t="s">
        <v>908</v>
      </c>
      <c r="C812" s="5">
        <v>0.89300000000000002</v>
      </c>
      <c r="D812" s="5">
        <v>1</v>
      </c>
      <c r="E812" s="5">
        <v>0.28320299999999998</v>
      </c>
    </row>
    <row r="813" spans="1:5" x14ac:dyDescent="0.25">
      <c r="A813" s="5" t="s">
        <v>889</v>
      </c>
      <c r="B813" s="5" t="s">
        <v>909</v>
      </c>
      <c r="C813" s="5">
        <v>0.90400000000000003</v>
      </c>
      <c r="D813" s="5">
        <v>2</v>
      </c>
      <c r="E813" s="5">
        <v>2.3249520000000001</v>
      </c>
    </row>
    <row r="814" spans="1:5" x14ac:dyDescent="0.25">
      <c r="A814" s="5" t="s">
        <v>910</v>
      </c>
      <c r="B814" s="5" t="s">
        <v>911</v>
      </c>
      <c r="C814" s="5">
        <v>0.745</v>
      </c>
      <c r="D814" s="5">
        <v>1</v>
      </c>
      <c r="E814" s="5">
        <v>9.8799999999999995E-4</v>
      </c>
    </row>
    <row r="815" spans="1:5" x14ac:dyDescent="0.25">
      <c r="A815" s="5" t="s">
        <v>910</v>
      </c>
      <c r="B815" s="5" t="s">
        <v>912</v>
      </c>
      <c r="C815" s="5">
        <v>0.70799999999999996</v>
      </c>
      <c r="D815" s="5">
        <v>1</v>
      </c>
      <c r="E815" s="5">
        <v>2.0790000000000001E-3</v>
      </c>
    </row>
    <row r="816" spans="1:5" x14ac:dyDescent="0.25">
      <c r="A816" s="5" t="s">
        <v>910</v>
      </c>
      <c r="B816" s="5" t="s">
        <v>913</v>
      </c>
      <c r="C816" s="5">
        <v>0.748</v>
      </c>
      <c r="D816" s="5">
        <v>1</v>
      </c>
      <c r="E816" s="5">
        <v>4.1399999999999998E-4</v>
      </c>
    </row>
    <row r="817" spans="1:5" x14ac:dyDescent="0.25">
      <c r="A817" s="5" t="s">
        <v>910</v>
      </c>
      <c r="B817" s="5" t="s">
        <v>914</v>
      </c>
      <c r="C817" s="5">
        <v>0.70199999999999996</v>
      </c>
      <c r="D817" s="5">
        <v>1</v>
      </c>
      <c r="E817" s="5">
        <v>0</v>
      </c>
    </row>
    <row r="818" spans="1:5" x14ac:dyDescent="0.25">
      <c r="A818" s="5" t="s">
        <v>910</v>
      </c>
      <c r="B818" s="5" t="s">
        <v>915</v>
      </c>
      <c r="C818" s="5">
        <v>0.70099999999999996</v>
      </c>
      <c r="D818" s="5">
        <v>1</v>
      </c>
      <c r="E818" s="5">
        <v>8.8199999999999997E-4</v>
      </c>
    </row>
    <row r="819" spans="1:5" x14ac:dyDescent="0.25">
      <c r="A819" s="5" t="s">
        <v>910</v>
      </c>
      <c r="B819" s="5" t="s">
        <v>916</v>
      </c>
      <c r="C819" s="5">
        <v>0.71</v>
      </c>
      <c r="D819" s="5">
        <v>1</v>
      </c>
      <c r="E819" s="5">
        <v>5.0000000000000002E-5</v>
      </c>
    </row>
    <row r="820" spans="1:5" x14ac:dyDescent="0.25">
      <c r="A820" s="5" t="s">
        <v>28</v>
      </c>
      <c r="B820" s="5" t="s">
        <v>917</v>
      </c>
      <c r="C820" s="5">
        <v>0.74</v>
      </c>
      <c r="D820" s="5">
        <v>5</v>
      </c>
      <c r="E820" s="5">
        <v>3.9353850000000001</v>
      </c>
    </row>
    <row r="821" spans="1:5" x14ac:dyDescent="0.25">
      <c r="A821" s="5" t="s">
        <v>28</v>
      </c>
      <c r="B821" s="5" t="s">
        <v>918</v>
      </c>
      <c r="C821" s="5">
        <v>0.71899999999999997</v>
      </c>
      <c r="D821" s="5">
        <v>5</v>
      </c>
      <c r="E821" s="5">
        <v>0.50859200000000004</v>
      </c>
    </row>
    <row r="822" spans="1:5" x14ac:dyDescent="0.25">
      <c r="A822" s="5" t="s">
        <v>28</v>
      </c>
      <c r="B822" s="5" t="s">
        <v>919</v>
      </c>
      <c r="C822" s="5">
        <v>0.70899999999999996</v>
      </c>
      <c r="D822" s="5">
        <v>5</v>
      </c>
      <c r="E822" s="5">
        <v>1.3910400000000001</v>
      </c>
    </row>
    <row r="823" spans="1:5" x14ac:dyDescent="0.25">
      <c r="A823" s="5" t="s">
        <v>28</v>
      </c>
      <c r="B823" s="5" t="s">
        <v>920</v>
      </c>
      <c r="C823" s="5">
        <v>0.70799999999999996</v>
      </c>
      <c r="D823" s="5">
        <v>5</v>
      </c>
      <c r="E823" s="5">
        <v>0.16939499999999999</v>
      </c>
    </row>
    <row r="824" spans="1:5" x14ac:dyDescent="0.25">
      <c r="A824" s="5" t="s">
        <v>28</v>
      </c>
      <c r="B824" s="5" t="s">
        <v>921</v>
      </c>
      <c r="C824" s="5">
        <v>0.71799999999999997</v>
      </c>
      <c r="D824" s="5">
        <v>5</v>
      </c>
      <c r="E824" s="5">
        <v>1.686958</v>
      </c>
    </row>
    <row r="825" spans="1:5" x14ac:dyDescent="0.25">
      <c r="A825" s="5" t="s">
        <v>28</v>
      </c>
      <c r="B825" s="5" t="s">
        <v>922</v>
      </c>
      <c r="C825" s="5">
        <v>0.67</v>
      </c>
      <c r="D825" s="5">
        <v>5</v>
      </c>
      <c r="E825" s="5">
        <v>0.58675500000000003</v>
      </c>
    </row>
    <row r="826" spans="1:5" x14ac:dyDescent="0.25">
      <c r="A826" s="5" t="s">
        <v>28</v>
      </c>
      <c r="B826" s="5" t="s">
        <v>923</v>
      </c>
      <c r="C826" s="5">
        <v>0.71799999999999997</v>
      </c>
      <c r="D826" s="5">
        <v>5</v>
      </c>
      <c r="E826" s="5">
        <v>0.28999999999999998</v>
      </c>
    </row>
    <row r="827" spans="1:5" x14ac:dyDescent="0.25">
      <c r="A827" s="5" t="s">
        <v>28</v>
      </c>
      <c r="B827" s="5" t="s">
        <v>924</v>
      </c>
      <c r="C827" s="5">
        <v>0.71699999999999997</v>
      </c>
      <c r="D827" s="5">
        <v>5</v>
      </c>
      <c r="E827" s="5">
        <v>0.21</v>
      </c>
    </row>
    <row r="828" spans="1:5" x14ac:dyDescent="0.25">
      <c r="A828" s="5" t="s">
        <v>28</v>
      </c>
      <c r="B828" s="5" t="s">
        <v>925</v>
      </c>
      <c r="C828" s="5">
        <v>0.73299999999999998</v>
      </c>
      <c r="D828" s="5">
        <v>5</v>
      </c>
      <c r="E828" s="5">
        <v>0.33932699999999999</v>
      </c>
    </row>
    <row r="829" spans="1:5" x14ac:dyDescent="0.25">
      <c r="A829" s="5" t="s">
        <v>28</v>
      </c>
      <c r="B829" s="5" t="s">
        <v>926</v>
      </c>
      <c r="C829" s="5">
        <v>0.71699999999999997</v>
      </c>
      <c r="D829" s="5">
        <v>5</v>
      </c>
      <c r="E829" s="5">
        <v>0.14000000000000001</v>
      </c>
    </row>
    <row r="830" spans="1:5" x14ac:dyDescent="0.25">
      <c r="A830" s="5" t="s">
        <v>28</v>
      </c>
      <c r="B830" s="5" t="s">
        <v>927</v>
      </c>
      <c r="C830" s="5">
        <v>0.69399999999999995</v>
      </c>
      <c r="D830" s="5">
        <v>5</v>
      </c>
      <c r="E830" s="5">
        <v>0.156224</v>
      </c>
    </row>
    <row r="831" spans="1:5" x14ac:dyDescent="0.25">
      <c r="A831" s="5" t="s">
        <v>28</v>
      </c>
      <c r="B831" s="5" t="s">
        <v>928</v>
      </c>
      <c r="C831" s="5">
        <v>0.72399999999999998</v>
      </c>
      <c r="D831" s="5">
        <v>5</v>
      </c>
      <c r="E831" s="5">
        <v>0.21470500000000001</v>
      </c>
    </row>
    <row r="832" spans="1:5" x14ac:dyDescent="0.25">
      <c r="A832" s="5" t="s">
        <v>27</v>
      </c>
      <c r="B832" s="5" t="s">
        <v>929</v>
      </c>
      <c r="C832" s="5">
        <v>0.89</v>
      </c>
      <c r="D832" s="5">
        <v>2</v>
      </c>
      <c r="E832" s="5">
        <v>3.5911999999999999E-2</v>
      </c>
    </row>
    <row r="833" spans="1:5" x14ac:dyDescent="0.25">
      <c r="A833" s="5" t="s">
        <v>27</v>
      </c>
      <c r="B833" s="5" t="s">
        <v>930</v>
      </c>
      <c r="C833" s="5">
        <v>0.88600000000000001</v>
      </c>
      <c r="D833" s="5">
        <v>1</v>
      </c>
      <c r="E833" s="5">
        <v>6.7049999999999998E-2</v>
      </c>
    </row>
    <row r="834" spans="1:5" x14ac:dyDescent="0.25">
      <c r="A834" s="5" t="s">
        <v>27</v>
      </c>
      <c r="B834" s="5" t="s">
        <v>931</v>
      </c>
      <c r="C834" s="5">
        <v>0.90300000000000002</v>
      </c>
      <c r="D834" s="5">
        <v>1</v>
      </c>
      <c r="E834" s="5">
        <v>0.51361599999999996</v>
      </c>
    </row>
    <row r="835" spans="1:5" x14ac:dyDescent="0.25">
      <c r="A835" s="5" t="s">
        <v>27</v>
      </c>
      <c r="B835" s="5" t="s">
        <v>932</v>
      </c>
      <c r="C835" s="5">
        <v>0.94099999999999995</v>
      </c>
      <c r="D835" s="5">
        <v>2</v>
      </c>
      <c r="E835" s="5">
        <v>5.6599500000000003</v>
      </c>
    </row>
    <row r="836" spans="1:5" x14ac:dyDescent="0.25">
      <c r="A836" s="5" t="s">
        <v>27</v>
      </c>
      <c r="B836" s="5" t="s">
        <v>933</v>
      </c>
      <c r="C836" s="5">
        <v>0.9</v>
      </c>
      <c r="D836" s="5">
        <v>2</v>
      </c>
      <c r="E836" s="5">
        <v>0.50149200000000005</v>
      </c>
    </row>
    <row r="837" spans="1:5" x14ac:dyDescent="0.25">
      <c r="A837" s="5" t="s">
        <v>27</v>
      </c>
      <c r="B837" s="5" t="s">
        <v>934</v>
      </c>
      <c r="C837" s="5">
        <v>0.91500000000000004</v>
      </c>
      <c r="D837" s="5">
        <v>1</v>
      </c>
      <c r="E837" s="5">
        <v>1.0215000000000001</v>
      </c>
    </row>
    <row r="838" spans="1:5" x14ac:dyDescent="0.25">
      <c r="A838" s="5" t="s">
        <v>27</v>
      </c>
      <c r="B838" s="5" t="s">
        <v>935</v>
      </c>
      <c r="C838" s="5">
        <v>0.91800000000000004</v>
      </c>
      <c r="D838" s="5">
        <v>1</v>
      </c>
      <c r="E838" s="5">
        <v>2.95404</v>
      </c>
    </row>
    <row r="839" spans="1:5" x14ac:dyDescent="0.25">
      <c r="A839" s="5" t="s">
        <v>27</v>
      </c>
      <c r="B839" s="5" t="s">
        <v>936</v>
      </c>
      <c r="C839" s="5">
        <v>0.91</v>
      </c>
      <c r="D839" s="5">
        <v>1</v>
      </c>
      <c r="E839" s="5">
        <v>0.19932900000000001</v>
      </c>
    </row>
    <row r="840" spans="1:5" x14ac:dyDescent="0.25">
      <c r="A840" s="5" t="s">
        <v>27</v>
      </c>
      <c r="B840" s="5" t="s">
        <v>937</v>
      </c>
      <c r="C840" s="5">
        <v>0.89600000000000002</v>
      </c>
      <c r="D840" s="5">
        <v>1</v>
      </c>
      <c r="E840" s="5">
        <v>0.106091</v>
      </c>
    </row>
    <row r="841" spans="1:5" x14ac:dyDescent="0.25">
      <c r="A841" s="5" t="s">
        <v>27</v>
      </c>
      <c r="B841" s="5" t="s">
        <v>938</v>
      </c>
      <c r="C841" s="5">
        <v>0.89500000000000002</v>
      </c>
      <c r="D841" s="5">
        <v>1</v>
      </c>
      <c r="E841" s="5">
        <v>0.25056</v>
      </c>
    </row>
    <row r="842" spans="1:5" x14ac:dyDescent="0.25">
      <c r="A842" s="5" t="s">
        <v>29</v>
      </c>
      <c r="B842" s="5" t="s">
        <v>939</v>
      </c>
      <c r="C842" s="5">
        <v>0.80100000000000005</v>
      </c>
      <c r="D842" s="5">
        <v>1</v>
      </c>
      <c r="E842" s="5">
        <v>1.7425649999999999</v>
      </c>
    </row>
    <row r="843" spans="1:5" x14ac:dyDescent="0.25">
      <c r="A843" s="5" t="s">
        <v>29</v>
      </c>
      <c r="B843" s="5" t="s">
        <v>940</v>
      </c>
      <c r="C843" s="5">
        <v>0.81</v>
      </c>
      <c r="D843" s="5">
        <v>1</v>
      </c>
      <c r="E843" s="5">
        <v>1.7390620000000001</v>
      </c>
    </row>
    <row r="844" spans="1:5" x14ac:dyDescent="0.25">
      <c r="A844" s="5" t="s">
        <v>29</v>
      </c>
      <c r="B844" s="5" t="s">
        <v>941</v>
      </c>
      <c r="C844" s="5">
        <v>0.83799999999999997</v>
      </c>
      <c r="D844" s="5">
        <v>1</v>
      </c>
      <c r="E844" s="5">
        <v>0.469499</v>
      </c>
    </row>
    <row r="845" spans="1:5" x14ac:dyDescent="0.25">
      <c r="A845" s="5" t="s">
        <v>29</v>
      </c>
      <c r="B845" s="5" t="s">
        <v>942</v>
      </c>
      <c r="C845" s="5">
        <v>0.83099999999999996</v>
      </c>
      <c r="D845" s="5">
        <v>1</v>
      </c>
      <c r="E845" s="5">
        <v>1.562028</v>
      </c>
    </row>
    <row r="846" spans="1:5" x14ac:dyDescent="0.25">
      <c r="A846" s="5" t="s">
        <v>29</v>
      </c>
      <c r="B846" s="5" t="s">
        <v>943</v>
      </c>
      <c r="C846" s="5">
        <v>0.80400000000000005</v>
      </c>
      <c r="D846" s="5">
        <v>1</v>
      </c>
      <c r="E846" s="5">
        <v>0.31707200000000002</v>
      </c>
    </row>
    <row r="847" spans="1:5" x14ac:dyDescent="0.25">
      <c r="A847" s="5" t="s">
        <v>944</v>
      </c>
      <c r="B847" s="5" t="s">
        <v>945</v>
      </c>
      <c r="C847" s="5">
        <v>0.64400000000000002</v>
      </c>
      <c r="D847" s="5">
        <v>2</v>
      </c>
      <c r="E847" s="5">
        <v>1.967004</v>
      </c>
    </row>
    <row r="848" spans="1:5" x14ac:dyDescent="0.25">
      <c r="A848" s="5" t="s">
        <v>944</v>
      </c>
      <c r="B848" s="5" t="s">
        <v>366</v>
      </c>
      <c r="C848" s="5">
        <v>0.61599999999999999</v>
      </c>
      <c r="D848" s="5">
        <v>2</v>
      </c>
      <c r="E848" s="5">
        <v>0</v>
      </c>
    </row>
    <row r="849" spans="1:5" x14ac:dyDescent="0.25">
      <c r="A849" s="5" t="s">
        <v>944</v>
      </c>
      <c r="B849" s="5" t="s">
        <v>946</v>
      </c>
      <c r="C849" s="5">
        <v>0.56699999999999995</v>
      </c>
      <c r="D849" s="5">
        <v>4</v>
      </c>
      <c r="E849" s="5">
        <v>0.56711500000000004</v>
      </c>
    </row>
    <row r="850" spans="1:5" x14ac:dyDescent="0.25">
      <c r="A850" s="5" t="s">
        <v>944</v>
      </c>
      <c r="B850" s="5" t="s">
        <v>683</v>
      </c>
      <c r="C850" s="5">
        <v>0.56999999999999995</v>
      </c>
      <c r="D850" s="5">
        <v>3</v>
      </c>
      <c r="E850" s="5">
        <v>0.51793</v>
      </c>
    </row>
    <row r="851" spans="1:5" x14ac:dyDescent="0.25">
      <c r="A851" s="5" t="s">
        <v>944</v>
      </c>
      <c r="B851" s="5" t="s">
        <v>947</v>
      </c>
      <c r="C851" s="5">
        <v>0.55400000000000005</v>
      </c>
      <c r="D851" s="5">
        <v>4</v>
      </c>
      <c r="E851" s="5">
        <v>0</v>
      </c>
    </row>
    <row r="852" spans="1:5" x14ac:dyDescent="0.25">
      <c r="A852" s="5" t="s">
        <v>944</v>
      </c>
      <c r="B852" s="5" t="s">
        <v>948</v>
      </c>
      <c r="C852" s="5">
        <v>0.57199999999999995</v>
      </c>
      <c r="D852" s="5">
        <v>3</v>
      </c>
      <c r="E852" s="5">
        <v>1.84815</v>
      </c>
    </row>
    <row r="853" spans="1:5" x14ac:dyDescent="0.25">
      <c r="A853" s="5" t="s">
        <v>944</v>
      </c>
      <c r="B853" s="5" t="s">
        <v>680</v>
      </c>
      <c r="C853" s="5">
        <v>0.54900000000000004</v>
      </c>
      <c r="D853" s="5">
        <v>4</v>
      </c>
      <c r="E853" s="5">
        <v>0.18180399999999999</v>
      </c>
    </row>
    <row r="854" spans="1:5" x14ac:dyDescent="0.25">
      <c r="A854" s="5" t="s">
        <v>944</v>
      </c>
      <c r="B854" s="5" t="s">
        <v>139</v>
      </c>
      <c r="C854" s="5">
        <v>0.438</v>
      </c>
      <c r="D854" s="5">
        <v>5</v>
      </c>
      <c r="E854" s="5">
        <v>1.1571340000000001</v>
      </c>
    </row>
    <row r="855" spans="1:5" x14ac:dyDescent="0.25">
      <c r="A855" s="5" t="s">
        <v>30</v>
      </c>
      <c r="B855" s="5" t="s">
        <v>949</v>
      </c>
      <c r="C855" s="5">
        <v>0.72</v>
      </c>
      <c r="D855" s="5">
        <v>2</v>
      </c>
      <c r="E855" s="5">
        <v>0</v>
      </c>
    </row>
    <row r="856" spans="1:5" x14ac:dyDescent="0.25">
      <c r="A856" s="5" t="s">
        <v>30</v>
      </c>
      <c r="B856" s="5" t="s">
        <v>950</v>
      </c>
      <c r="C856" s="5">
        <v>0.67400000000000004</v>
      </c>
      <c r="D856" s="5">
        <v>2</v>
      </c>
      <c r="E856" s="5">
        <v>5.9500000000000004E-3</v>
      </c>
    </row>
    <row r="857" spans="1:5" x14ac:dyDescent="0.25">
      <c r="A857" s="5" t="s">
        <v>30</v>
      </c>
      <c r="B857" s="5" t="s">
        <v>951</v>
      </c>
      <c r="C857" s="5">
        <v>0.67600000000000005</v>
      </c>
      <c r="D857" s="5">
        <v>2</v>
      </c>
      <c r="E857" s="5">
        <v>0.10917200000000001</v>
      </c>
    </row>
    <row r="858" spans="1:5" x14ac:dyDescent="0.25">
      <c r="A858" s="5" t="s">
        <v>30</v>
      </c>
      <c r="B858" s="5" t="s">
        <v>952</v>
      </c>
      <c r="C858" s="5">
        <v>0.65600000000000003</v>
      </c>
      <c r="D858" s="5">
        <v>2</v>
      </c>
      <c r="E858" s="5">
        <v>5.7680000000000002E-2</v>
      </c>
    </row>
    <row r="859" spans="1:5" x14ac:dyDescent="0.25">
      <c r="A859" s="5" t="s">
        <v>953</v>
      </c>
      <c r="B859" s="5" t="s">
        <v>954</v>
      </c>
      <c r="C859" s="5">
        <v>0.58599999999999997</v>
      </c>
      <c r="D859" s="5">
        <v>4</v>
      </c>
      <c r="E859" s="5">
        <v>0</v>
      </c>
    </row>
    <row r="860" spans="1:5" x14ac:dyDescent="0.25">
      <c r="A860" s="5" t="s">
        <v>953</v>
      </c>
      <c r="B860" s="5" t="s">
        <v>955</v>
      </c>
      <c r="C860" s="5">
        <v>0.55700000000000005</v>
      </c>
      <c r="D860" s="5">
        <v>3</v>
      </c>
      <c r="E860" s="5">
        <v>0</v>
      </c>
    </row>
    <row r="861" spans="1:5" x14ac:dyDescent="0.25">
      <c r="A861" s="5" t="s">
        <v>953</v>
      </c>
      <c r="B861" s="5" t="s">
        <v>955</v>
      </c>
      <c r="C861" s="5">
        <v>0.56399999999999995</v>
      </c>
      <c r="D861" s="5">
        <v>3</v>
      </c>
      <c r="E861" s="5">
        <v>0</v>
      </c>
    </row>
    <row r="862" spans="1:5" x14ac:dyDescent="0.25">
      <c r="A862" s="5" t="s">
        <v>953</v>
      </c>
      <c r="B862" s="5" t="s">
        <v>956</v>
      </c>
      <c r="C862" s="5">
        <v>0.57199999999999995</v>
      </c>
      <c r="D862" s="5">
        <v>5</v>
      </c>
      <c r="E862" s="5">
        <v>0</v>
      </c>
    </row>
    <row r="863" spans="1:5" x14ac:dyDescent="0.25">
      <c r="A863" s="5" t="s">
        <v>953</v>
      </c>
      <c r="B863" s="5" t="s">
        <v>957</v>
      </c>
      <c r="C863" s="5">
        <v>0.54700000000000004</v>
      </c>
      <c r="D863" s="5">
        <v>2</v>
      </c>
      <c r="E863" s="5">
        <v>0</v>
      </c>
    </row>
    <row r="864" spans="1:5" x14ac:dyDescent="0.25">
      <c r="A864" s="5" t="s">
        <v>953</v>
      </c>
      <c r="B864" s="5" t="s">
        <v>958</v>
      </c>
      <c r="C864" s="5">
        <v>0.59</v>
      </c>
      <c r="D864" s="5">
        <v>4</v>
      </c>
      <c r="E864" s="5">
        <v>0</v>
      </c>
    </row>
    <row r="865" spans="1:5" x14ac:dyDescent="0.25">
      <c r="A865" s="5" t="s">
        <v>953</v>
      </c>
      <c r="B865" s="5" t="s">
        <v>959</v>
      </c>
      <c r="C865" s="5">
        <v>0.60799999999999998</v>
      </c>
      <c r="D865" s="5">
        <v>3</v>
      </c>
      <c r="E865" s="5">
        <v>4.6979999999999999E-3</v>
      </c>
    </row>
    <row r="866" spans="1:5" x14ac:dyDescent="0.25">
      <c r="A866" s="5" t="s">
        <v>953</v>
      </c>
      <c r="B866" s="5" t="s">
        <v>960</v>
      </c>
      <c r="C866" s="5">
        <v>0.71299999999999997</v>
      </c>
      <c r="D866" s="5">
        <v>4</v>
      </c>
      <c r="E866" s="5">
        <v>1.337526</v>
      </c>
    </row>
    <row r="867" spans="1:5" x14ac:dyDescent="0.25">
      <c r="A867" s="5" t="s">
        <v>953</v>
      </c>
      <c r="B867" s="5" t="s">
        <v>961</v>
      </c>
      <c r="C867" s="5">
        <v>0.56100000000000005</v>
      </c>
      <c r="D867" s="5">
        <v>4</v>
      </c>
      <c r="E867" s="5">
        <v>0</v>
      </c>
    </row>
    <row r="868" spans="1:5" x14ac:dyDescent="0.25">
      <c r="A868" s="5" t="s">
        <v>953</v>
      </c>
      <c r="B868" s="5" t="s">
        <v>962</v>
      </c>
      <c r="C868" s="5">
        <v>0.55100000000000005</v>
      </c>
      <c r="D868" s="5">
        <v>4</v>
      </c>
      <c r="E868" s="5">
        <v>1.26E-4</v>
      </c>
    </row>
    <row r="869" spans="1:5" x14ac:dyDescent="0.25">
      <c r="A869" s="5" t="s">
        <v>953</v>
      </c>
      <c r="B869" s="5" t="s">
        <v>963</v>
      </c>
      <c r="C869" s="5">
        <v>0.57899999999999996</v>
      </c>
      <c r="D869" s="5">
        <v>5</v>
      </c>
      <c r="E869" s="5">
        <v>0</v>
      </c>
    </row>
    <row r="870" spans="1:5" x14ac:dyDescent="0.25">
      <c r="A870" s="5" t="s">
        <v>953</v>
      </c>
      <c r="B870" s="5" t="s">
        <v>964</v>
      </c>
      <c r="C870" s="5">
        <v>0.60899999999999999</v>
      </c>
      <c r="D870" s="5">
        <v>5</v>
      </c>
      <c r="E870" s="5">
        <v>0</v>
      </c>
    </row>
    <row r="871" spans="1:5" x14ac:dyDescent="0.25">
      <c r="A871" s="5" t="s">
        <v>953</v>
      </c>
      <c r="B871" s="5" t="s">
        <v>965</v>
      </c>
      <c r="C871" s="5">
        <v>0.60599999999999998</v>
      </c>
      <c r="D871" s="5">
        <v>3</v>
      </c>
      <c r="E871" s="5">
        <v>0</v>
      </c>
    </row>
    <row r="872" spans="1:5" x14ac:dyDescent="0.25">
      <c r="A872" s="5" t="s">
        <v>953</v>
      </c>
      <c r="B872" s="5" t="s">
        <v>966</v>
      </c>
      <c r="C872" s="5">
        <v>0.58499999999999996</v>
      </c>
      <c r="D872" s="5">
        <v>2</v>
      </c>
      <c r="E872" s="5">
        <v>1.8031999999999999E-2</v>
      </c>
    </row>
    <row r="873" spans="1:5" x14ac:dyDescent="0.25">
      <c r="A873" s="5" t="s">
        <v>953</v>
      </c>
      <c r="B873" s="5" t="s">
        <v>967</v>
      </c>
      <c r="C873" s="5">
        <v>0.51100000000000001</v>
      </c>
      <c r="D873" s="5">
        <v>3</v>
      </c>
      <c r="E873" s="5">
        <v>0</v>
      </c>
    </row>
    <row r="874" spans="1:5" x14ac:dyDescent="0.25">
      <c r="A874" s="5" t="s">
        <v>953</v>
      </c>
      <c r="B874" s="5" t="s">
        <v>968</v>
      </c>
      <c r="C874" s="5">
        <v>0.51300000000000001</v>
      </c>
      <c r="D874" s="5">
        <v>4</v>
      </c>
      <c r="E874" s="5">
        <v>0</v>
      </c>
    </row>
    <row r="875" spans="1:5" x14ac:dyDescent="0.25">
      <c r="A875" s="5" t="s">
        <v>953</v>
      </c>
      <c r="B875" s="5" t="s">
        <v>969</v>
      </c>
      <c r="C875" s="5">
        <v>0.54200000000000004</v>
      </c>
      <c r="D875" s="5">
        <v>4</v>
      </c>
      <c r="E875" s="5">
        <v>0</v>
      </c>
    </row>
    <row r="876" spans="1:5" x14ac:dyDescent="0.25">
      <c r="A876" s="5" t="s">
        <v>1706</v>
      </c>
      <c r="B876" s="5" t="s">
        <v>970</v>
      </c>
      <c r="C876" s="5">
        <v>0.93300000000000005</v>
      </c>
      <c r="D876" s="5">
        <v>3</v>
      </c>
      <c r="E876" s="5">
        <v>5.9112099999999996</v>
      </c>
    </row>
    <row r="877" spans="1:5" x14ac:dyDescent="0.25">
      <c r="A877" s="5" t="s">
        <v>1706</v>
      </c>
      <c r="B877" s="5" t="s">
        <v>971</v>
      </c>
      <c r="C877" s="5">
        <v>0.91800000000000004</v>
      </c>
      <c r="D877" s="5">
        <v>3</v>
      </c>
      <c r="E877" s="5">
        <v>6.1907999999999998E-2</v>
      </c>
    </row>
    <row r="878" spans="1:5" x14ac:dyDescent="0.25">
      <c r="A878" s="5" t="s">
        <v>1706</v>
      </c>
      <c r="B878" s="5" t="s">
        <v>972</v>
      </c>
      <c r="C878" s="5">
        <v>0.84</v>
      </c>
      <c r="D878" s="5">
        <v>4</v>
      </c>
      <c r="E878" s="5">
        <v>3.15E-2</v>
      </c>
    </row>
    <row r="879" spans="1:5" x14ac:dyDescent="0.25">
      <c r="A879" s="5" t="s">
        <v>1706</v>
      </c>
      <c r="B879" s="5" t="s">
        <v>973</v>
      </c>
      <c r="C879" s="5">
        <v>0.88800000000000001</v>
      </c>
      <c r="D879" s="5">
        <v>3</v>
      </c>
      <c r="E879" s="5">
        <v>2.8538999999999998E-2</v>
      </c>
    </row>
    <row r="880" spans="1:5" x14ac:dyDescent="0.25">
      <c r="A880" s="5" t="s">
        <v>1706</v>
      </c>
      <c r="B880" s="5" t="s">
        <v>974</v>
      </c>
      <c r="C880" s="5">
        <v>0.89400000000000002</v>
      </c>
      <c r="D880" s="5">
        <v>3</v>
      </c>
      <c r="E880" s="5">
        <v>0.120793</v>
      </c>
    </row>
    <row r="881" spans="1:5" x14ac:dyDescent="0.25">
      <c r="A881" s="5" t="s">
        <v>1706</v>
      </c>
      <c r="B881" s="5" t="s">
        <v>975</v>
      </c>
      <c r="C881" s="5">
        <v>0.88400000000000001</v>
      </c>
      <c r="D881" s="5">
        <v>1</v>
      </c>
      <c r="E881" s="5">
        <v>0.46183999999999997</v>
      </c>
    </row>
    <row r="882" spans="1:5" x14ac:dyDescent="0.25">
      <c r="A882" s="5" t="s">
        <v>1706</v>
      </c>
      <c r="B882" s="5" t="s">
        <v>976</v>
      </c>
      <c r="C882" s="5">
        <v>0.89</v>
      </c>
      <c r="D882" s="5">
        <v>3</v>
      </c>
      <c r="E882" s="5">
        <v>3.0456E-2</v>
      </c>
    </row>
    <row r="883" spans="1:5" x14ac:dyDescent="0.25">
      <c r="A883" s="5" t="s">
        <v>977</v>
      </c>
      <c r="B883" s="5" t="s">
        <v>978</v>
      </c>
      <c r="C883" s="5">
        <v>0.80700000000000005</v>
      </c>
      <c r="D883" s="5">
        <v>1</v>
      </c>
      <c r="E883" s="5">
        <v>2.81</v>
      </c>
    </row>
    <row r="884" spans="1:5" x14ac:dyDescent="0.25">
      <c r="A884" s="5" t="s">
        <v>977</v>
      </c>
      <c r="B884" s="5" t="s">
        <v>979</v>
      </c>
      <c r="C884" s="5">
        <v>0.81699999999999995</v>
      </c>
      <c r="D884" s="5">
        <v>1</v>
      </c>
      <c r="E884" s="5">
        <v>0.87</v>
      </c>
    </row>
    <row r="885" spans="1:5" x14ac:dyDescent="0.25">
      <c r="A885" s="5" t="s">
        <v>977</v>
      </c>
      <c r="B885" s="5" t="s">
        <v>980</v>
      </c>
      <c r="C885" s="5">
        <v>0.79800000000000004</v>
      </c>
      <c r="D885" s="5">
        <v>1</v>
      </c>
      <c r="E885" s="5">
        <v>0.40986</v>
      </c>
    </row>
    <row r="886" spans="1:5" x14ac:dyDescent="0.25">
      <c r="A886" s="5" t="s">
        <v>1707</v>
      </c>
      <c r="B886" s="5" t="s">
        <v>981</v>
      </c>
      <c r="C886" s="5">
        <v>0.71899999999999997</v>
      </c>
      <c r="D886" s="5">
        <v>1</v>
      </c>
      <c r="E886" s="5">
        <v>0</v>
      </c>
    </row>
    <row r="887" spans="1:5" x14ac:dyDescent="0.25">
      <c r="A887" s="5" t="s">
        <v>1707</v>
      </c>
      <c r="B887" s="5" t="s">
        <v>982</v>
      </c>
      <c r="C887" s="5">
        <v>0.54300000000000004</v>
      </c>
      <c r="D887" s="5">
        <v>3</v>
      </c>
      <c r="E887" s="5">
        <v>0</v>
      </c>
    </row>
    <row r="888" spans="1:5" x14ac:dyDescent="0.25">
      <c r="A888" s="5" t="s">
        <v>1707</v>
      </c>
      <c r="B888" s="5" t="s">
        <v>983</v>
      </c>
      <c r="C888" s="5">
        <v>0.57599999999999996</v>
      </c>
      <c r="D888" s="5">
        <v>4</v>
      </c>
      <c r="E888" s="5">
        <v>0</v>
      </c>
    </row>
    <row r="889" spans="1:5" x14ac:dyDescent="0.25">
      <c r="A889" s="5" t="s">
        <v>1707</v>
      </c>
      <c r="B889" s="5" t="s">
        <v>984</v>
      </c>
      <c r="C889" s="5">
        <v>0.56899999999999995</v>
      </c>
      <c r="D889" s="5">
        <v>4</v>
      </c>
      <c r="E889" s="5">
        <v>0</v>
      </c>
    </row>
    <row r="890" spans="1:5" x14ac:dyDescent="0.25">
      <c r="A890" s="5" t="s">
        <v>1707</v>
      </c>
      <c r="B890" s="5" t="s">
        <v>985</v>
      </c>
      <c r="C890" s="5">
        <v>0.57899999999999996</v>
      </c>
      <c r="D890" s="5">
        <v>5</v>
      </c>
      <c r="E890" s="5">
        <v>0</v>
      </c>
    </row>
    <row r="891" spans="1:5" x14ac:dyDescent="0.25">
      <c r="A891" s="5" t="s">
        <v>1707</v>
      </c>
      <c r="B891" s="5" t="s">
        <v>986</v>
      </c>
      <c r="C891" s="5">
        <v>0.59099999999999997</v>
      </c>
      <c r="D891" s="5">
        <v>4</v>
      </c>
      <c r="E891" s="5">
        <v>0</v>
      </c>
    </row>
    <row r="892" spans="1:5" x14ac:dyDescent="0.25">
      <c r="A892" s="5" t="s">
        <v>1707</v>
      </c>
      <c r="B892" s="5" t="s">
        <v>987</v>
      </c>
      <c r="C892" s="5">
        <v>0.57499999999999996</v>
      </c>
      <c r="D892" s="5">
        <v>5</v>
      </c>
      <c r="E892" s="5">
        <v>0</v>
      </c>
    </row>
    <row r="893" spans="1:5" x14ac:dyDescent="0.25">
      <c r="A893" s="5" t="s">
        <v>1707</v>
      </c>
      <c r="B893" s="5" t="s">
        <v>988</v>
      </c>
      <c r="C893" s="5">
        <v>0.65500000000000003</v>
      </c>
      <c r="D893" s="5">
        <v>3</v>
      </c>
      <c r="E893" s="5">
        <v>0</v>
      </c>
    </row>
    <row r="894" spans="1:5" x14ac:dyDescent="0.25">
      <c r="A894" s="5" t="s">
        <v>1707</v>
      </c>
      <c r="B894" s="5" t="s">
        <v>989</v>
      </c>
      <c r="C894" s="5">
        <v>0.63</v>
      </c>
      <c r="D894" s="5">
        <v>4</v>
      </c>
      <c r="E894" s="5">
        <v>0</v>
      </c>
    </row>
    <row r="895" spans="1:5" x14ac:dyDescent="0.25">
      <c r="A895" s="5" t="s">
        <v>1707</v>
      </c>
      <c r="B895" s="5" t="s">
        <v>981</v>
      </c>
      <c r="C895" s="5">
        <v>0.61799999999999999</v>
      </c>
      <c r="D895" s="5">
        <v>4</v>
      </c>
      <c r="E895" s="5">
        <v>1.3679999999999999E-2</v>
      </c>
    </row>
    <row r="896" spans="1:5" x14ac:dyDescent="0.25">
      <c r="A896" s="5" t="s">
        <v>1707</v>
      </c>
      <c r="B896" s="5" t="s">
        <v>990</v>
      </c>
      <c r="C896" s="5">
        <v>0.63900000000000001</v>
      </c>
      <c r="D896" s="5">
        <v>3</v>
      </c>
      <c r="E896" s="5">
        <v>0</v>
      </c>
    </row>
    <row r="897" spans="1:5" x14ac:dyDescent="0.25">
      <c r="A897" s="5" t="s">
        <v>1707</v>
      </c>
      <c r="B897" s="5" t="s">
        <v>991</v>
      </c>
      <c r="C897" s="5">
        <v>0.58899999999999997</v>
      </c>
      <c r="D897" s="5">
        <v>5</v>
      </c>
      <c r="E897" s="5">
        <v>0</v>
      </c>
    </row>
    <row r="898" spans="1:5" x14ac:dyDescent="0.25">
      <c r="A898" s="5" t="s">
        <v>1707</v>
      </c>
      <c r="B898" s="5" t="s">
        <v>992</v>
      </c>
      <c r="C898" s="5">
        <v>0.56399999999999995</v>
      </c>
      <c r="D898" s="5">
        <v>3</v>
      </c>
      <c r="E898" s="5">
        <v>0</v>
      </c>
    </row>
    <row r="899" spans="1:5" x14ac:dyDescent="0.25">
      <c r="A899" s="5" t="s">
        <v>1707</v>
      </c>
      <c r="B899" s="5" t="s">
        <v>993</v>
      </c>
      <c r="C899" s="5">
        <v>0.52400000000000002</v>
      </c>
      <c r="D899" s="5">
        <v>4</v>
      </c>
      <c r="E899" s="5">
        <v>0</v>
      </c>
    </row>
    <row r="900" spans="1:5" x14ac:dyDescent="0.25">
      <c r="A900" s="5" t="s">
        <v>1707</v>
      </c>
      <c r="B900" s="5" t="s">
        <v>994</v>
      </c>
      <c r="C900" s="5">
        <v>0.57799999999999996</v>
      </c>
      <c r="D900" s="5">
        <v>4</v>
      </c>
      <c r="E900" s="5">
        <v>0</v>
      </c>
    </row>
    <row r="901" spans="1:5" x14ac:dyDescent="0.25">
      <c r="A901" s="5" t="s">
        <v>1707</v>
      </c>
      <c r="B901" s="5" t="s">
        <v>995</v>
      </c>
      <c r="C901" s="5">
        <v>0.59499999999999997</v>
      </c>
      <c r="D901" s="5">
        <v>3</v>
      </c>
      <c r="E901" s="5">
        <v>0</v>
      </c>
    </row>
    <row r="902" spans="1:5" x14ac:dyDescent="0.25">
      <c r="A902" s="5" t="s">
        <v>1707</v>
      </c>
      <c r="B902" s="5" t="s">
        <v>996</v>
      </c>
      <c r="C902" s="5">
        <v>0.58299999999999996</v>
      </c>
      <c r="D902" s="5">
        <v>3</v>
      </c>
      <c r="E902" s="5">
        <v>0</v>
      </c>
    </row>
    <row r="903" spans="1:5" x14ac:dyDescent="0.25">
      <c r="A903" s="5" t="s">
        <v>31</v>
      </c>
      <c r="B903" s="5" t="s">
        <v>997</v>
      </c>
      <c r="C903" s="5">
        <v>0.7</v>
      </c>
      <c r="D903" s="5">
        <v>4</v>
      </c>
    </row>
    <row r="904" spans="1:5" x14ac:dyDescent="0.25">
      <c r="A904" s="5" t="s">
        <v>31</v>
      </c>
      <c r="B904" s="5" t="s">
        <v>998</v>
      </c>
      <c r="C904" s="5">
        <v>0.72899999999999998</v>
      </c>
      <c r="D904" s="5">
        <v>5</v>
      </c>
      <c r="E904" s="5">
        <v>1.653432</v>
      </c>
    </row>
    <row r="905" spans="1:5" x14ac:dyDescent="0.25">
      <c r="A905" s="5" t="s">
        <v>31</v>
      </c>
      <c r="B905" s="5" t="s">
        <v>203</v>
      </c>
      <c r="C905" s="5">
        <v>0.71899999999999997</v>
      </c>
      <c r="D905" s="5">
        <v>5</v>
      </c>
      <c r="E905" s="5">
        <v>1.6169999999999999E-3</v>
      </c>
    </row>
    <row r="906" spans="1:5" x14ac:dyDescent="0.25">
      <c r="A906" s="5" t="s">
        <v>31</v>
      </c>
      <c r="B906" s="5" t="s">
        <v>999</v>
      </c>
      <c r="C906" s="5">
        <v>0.75700000000000001</v>
      </c>
      <c r="D906" s="5">
        <v>5</v>
      </c>
      <c r="E906" s="5">
        <v>0</v>
      </c>
    </row>
    <row r="907" spans="1:5" x14ac:dyDescent="0.25">
      <c r="A907" s="5" t="s">
        <v>31</v>
      </c>
      <c r="B907" s="5" t="s">
        <v>1000</v>
      </c>
      <c r="C907" s="5">
        <v>0.747</v>
      </c>
      <c r="D907" s="5">
        <v>4</v>
      </c>
      <c r="E907" s="5">
        <v>0</v>
      </c>
    </row>
    <row r="908" spans="1:5" x14ac:dyDescent="0.25">
      <c r="A908" s="5" t="s">
        <v>1001</v>
      </c>
      <c r="B908" s="5" t="s">
        <v>1002</v>
      </c>
      <c r="C908" s="5">
        <v>0.42699999999999999</v>
      </c>
      <c r="D908" s="5">
        <v>5</v>
      </c>
      <c r="E908" s="5">
        <v>0</v>
      </c>
    </row>
    <row r="909" spans="1:5" x14ac:dyDescent="0.25">
      <c r="A909" s="5" t="s">
        <v>1001</v>
      </c>
      <c r="B909" s="5" t="s">
        <v>1003</v>
      </c>
      <c r="C909" s="5">
        <v>0.38300000000000001</v>
      </c>
      <c r="D909" s="5">
        <v>5</v>
      </c>
      <c r="E909" s="5">
        <v>0</v>
      </c>
    </row>
    <row r="910" spans="1:5" x14ac:dyDescent="0.25">
      <c r="A910" s="5" t="s">
        <v>1001</v>
      </c>
      <c r="B910" s="5" t="s">
        <v>1004</v>
      </c>
      <c r="C910" s="5">
        <v>0.40500000000000003</v>
      </c>
      <c r="D910" s="5">
        <v>5</v>
      </c>
      <c r="E910" s="5">
        <v>0</v>
      </c>
    </row>
    <row r="911" spans="1:5" x14ac:dyDescent="0.25">
      <c r="A911" s="5" t="s">
        <v>1001</v>
      </c>
      <c r="B911" s="5" t="s">
        <v>1005</v>
      </c>
      <c r="C911" s="5">
        <v>0.39500000000000002</v>
      </c>
      <c r="D911" s="5">
        <v>5</v>
      </c>
      <c r="E911" s="5">
        <v>0</v>
      </c>
    </row>
    <row r="912" spans="1:5" x14ac:dyDescent="0.25">
      <c r="A912" s="5" t="s">
        <v>1001</v>
      </c>
      <c r="B912" s="5" t="s">
        <v>1006</v>
      </c>
      <c r="C912" s="5">
        <v>0.38700000000000001</v>
      </c>
      <c r="D912" s="5">
        <v>5</v>
      </c>
      <c r="E912" s="5">
        <v>0</v>
      </c>
    </row>
    <row r="913" spans="1:5" x14ac:dyDescent="0.25">
      <c r="A913" s="5" t="s">
        <v>1001</v>
      </c>
      <c r="B913" s="5" t="s">
        <v>1007</v>
      </c>
      <c r="C913" s="5">
        <v>0.438</v>
      </c>
      <c r="D913" s="5">
        <v>3</v>
      </c>
      <c r="E913" s="5">
        <v>0</v>
      </c>
    </row>
    <row r="914" spans="1:5" x14ac:dyDescent="0.25">
      <c r="A914" s="5" t="s">
        <v>1001</v>
      </c>
      <c r="B914" s="5" t="s">
        <v>1008</v>
      </c>
      <c r="C914" s="5">
        <v>0.41799999999999998</v>
      </c>
      <c r="D914" s="5">
        <v>5</v>
      </c>
      <c r="E914" s="5">
        <v>0</v>
      </c>
    </row>
    <row r="915" spans="1:5" x14ac:dyDescent="0.25">
      <c r="A915" s="5" t="s">
        <v>1001</v>
      </c>
      <c r="B915" s="5" t="s">
        <v>1009</v>
      </c>
      <c r="C915" s="5">
        <v>0.41799999999999998</v>
      </c>
      <c r="D915" s="5">
        <v>5</v>
      </c>
      <c r="E915" s="5">
        <v>0</v>
      </c>
    </row>
    <row r="916" spans="1:5" x14ac:dyDescent="0.25">
      <c r="A916" s="5" t="s">
        <v>1001</v>
      </c>
      <c r="B916" s="5" t="s">
        <v>1010</v>
      </c>
      <c r="C916" s="5">
        <v>0.46500000000000002</v>
      </c>
      <c r="D916" s="5">
        <v>5</v>
      </c>
      <c r="E916" s="5">
        <v>0</v>
      </c>
    </row>
    <row r="917" spans="1:5" x14ac:dyDescent="0.25">
      <c r="A917" s="5" t="s">
        <v>1001</v>
      </c>
      <c r="B917" s="5" t="s">
        <v>1011</v>
      </c>
      <c r="C917" s="5">
        <v>0.45500000000000002</v>
      </c>
      <c r="D917" s="5">
        <v>5</v>
      </c>
      <c r="E917" s="5">
        <v>0</v>
      </c>
    </row>
    <row r="918" spans="1:5" x14ac:dyDescent="0.25">
      <c r="A918" s="5" t="s">
        <v>1001</v>
      </c>
      <c r="B918" s="5" t="s">
        <v>1012</v>
      </c>
      <c r="C918" s="5">
        <v>0.53400000000000003</v>
      </c>
      <c r="D918" s="5">
        <v>3</v>
      </c>
      <c r="E918" s="5">
        <v>0</v>
      </c>
    </row>
    <row r="919" spans="1:5" x14ac:dyDescent="0.25">
      <c r="A919" s="5" t="s">
        <v>1001</v>
      </c>
      <c r="B919" s="5" t="s">
        <v>1013</v>
      </c>
      <c r="C919" s="5">
        <v>0.46200000000000002</v>
      </c>
      <c r="D919" s="5">
        <v>4</v>
      </c>
      <c r="E919" s="5">
        <v>0</v>
      </c>
    </row>
    <row r="920" spans="1:5" x14ac:dyDescent="0.25">
      <c r="A920" s="5" t="s">
        <v>1001</v>
      </c>
      <c r="B920" s="5" t="s">
        <v>1014</v>
      </c>
      <c r="C920" s="5">
        <v>0.39800000000000002</v>
      </c>
      <c r="D920" s="5">
        <v>5</v>
      </c>
      <c r="E920" s="5">
        <v>0</v>
      </c>
    </row>
    <row r="921" spans="1:5" x14ac:dyDescent="0.25">
      <c r="A921" s="5" t="s">
        <v>1001</v>
      </c>
      <c r="B921" s="5" t="s">
        <v>1015</v>
      </c>
      <c r="C921" s="5">
        <v>0.41</v>
      </c>
      <c r="D921" s="5">
        <v>5</v>
      </c>
      <c r="E921" s="5">
        <v>0</v>
      </c>
    </row>
    <row r="922" spans="1:5" x14ac:dyDescent="0.25">
      <c r="A922" s="5" t="s">
        <v>1001</v>
      </c>
      <c r="B922" s="5" t="s">
        <v>1016</v>
      </c>
      <c r="C922" s="5">
        <v>0.42199999999999999</v>
      </c>
      <c r="D922" s="5">
        <v>5</v>
      </c>
      <c r="E922" s="5">
        <v>0</v>
      </c>
    </row>
    <row r="923" spans="1:5" x14ac:dyDescent="0.25">
      <c r="A923" s="5" t="s">
        <v>32</v>
      </c>
      <c r="B923" s="5" t="s">
        <v>1017</v>
      </c>
      <c r="C923" s="5">
        <v>0.69899999999999995</v>
      </c>
      <c r="D923" s="5">
        <v>3</v>
      </c>
      <c r="E923" s="5">
        <v>1.71593</v>
      </c>
    </row>
    <row r="924" spans="1:5" x14ac:dyDescent="0.25">
      <c r="A924" s="5" t="s">
        <v>32</v>
      </c>
      <c r="B924" s="5" t="s">
        <v>1018</v>
      </c>
      <c r="C924" s="5">
        <v>0.71199999999999997</v>
      </c>
      <c r="D924" s="5">
        <v>4</v>
      </c>
      <c r="E924" s="5">
        <v>3.7854719999999999</v>
      </c>
    </row>
    <row r="925" spans="1:5" x14ac:dyDescent="0.25">
      <c r="A925" s="5" t="s">
        <v>32</v>
      </c>
      <c r="B925" s="5" t="s">
        <v>1019</v>
      </c>
      <c r="C925" s="5">
        <v>0.70699999999999996</v>
      </c>
      <c r="D925" s="5">
        <v>3</v>
      </c>
      <c r="E925" s="5">
        <v>0.40925</v>
      </c>
    </row>
    <row r="926" spans="1:5" x14ac:dyDescent="0.25">
      <c r="A926" s="5" t="s">
        <v>1020</v>
      </c>
      <c r="B926" s="5" t="s">
        <v>1021</v>
      </c>
      <c r="C926" s="5">
        <v>0.52400000000000002</v>
      </c>
      <c r="D926" s="5">
        <v>1</v>
      </c>
      <c r="E926" s="5">
        <v>0</v>
      </c>
    </row>
    <row r="927" spans="1:5" x14ac:dyDescent="0.25">
      <c r="A927" s="5" t="s">
        <v>1020</v>
      </c>
      <c r="B927" s="5" t="s">
        <v>1022</v>
      </c>
      <c r="C927" s="5">
        <v>0.51400000000000001</v>
      </c>
      <c r="D927" s="5">
        <v>1</v>
      </c>
      <c r="E927" s="5">
        <v>0</v>
      </c>
    </row>
    <row r="928" spans="1:5" x14ac:dyDescent="0.25">
      <c r="A928" s="5" t="s">
        <v>1020</v>
      </c>
      <c r="B928" s="5" t="s">
        <v>1023</v>
      </c>
      <c r="C928" s="5">
        <v>0.55200000000000005</v>
      </c>
      <c r="D928" s="5">
        <v>2</v>
      </c>
      <c r="E928" s="5">
        <v>0</v>
      </c>
    </row>
    <row r="929" spans="1:5" x14ac:dyDescent="0.25">
      <c r="A929" s="5" t="s">
        <v>1020</v>
      </c>
      <c r="B929" s="5" t="s">
        <v>1024</v>
      </c>
      <c r="C929" s="5">
        <v>0.55300000000000005</v>
      </c>
      <c r="D929" s="5">
        <v>1</v>
      </c>
      <c r="E929" s="5">
        <v>0</v>
      </c>
    </row>
    <row r="930" spans="1:5" x14ac:dyDescent="0.25">
      <c r="A930" s="5" t="s">
        <v>1020</v>
      </c>
      <c r="B930" s="5" t="s">
        <v>1025</v>
      </c>
      <c r="C930" s="5">
        <v>0.51200000000000001</v>
      </c>
      <c r="D930" s="5">
        <v>1</v>
      </c>
      <c r="E930" s="5">
        <v>0</v>
      </c>
    </row>
    <row r="931" spans="1:5" x14ac:dyDescent="0.25">
      <c r="A931" s="5" t="s">
        <v>1020</v>
      </c>
      <c r="B931" s="5" t="s">
        <v>1026</v>
      </c>
      <c r="C931" s="5">
        <v>0.48</v>
      </c>
      <c r="D931" s="5">
        <v>1</v>
      </c>
      <c r="E931" s="5">
        <v>0</v>
      </c>
    </row>
    <row r="932" spans="1:5" x14ac:dyDescent="0.25">
      <c r="A932" s="5" t="s">
        <v>1020</v>
      </c>
      <c r="B932" s="5" t="s">
        <v>1027</v>
      </c>
      <c r="C932" s="5">
        <v>0.49399999999999999</v>
      </c>
      <c r="D932" s="5">
        <v>1</v>
      </c>
      <c r="E932" s="5">
        <v>0</v>
      </c>
    </row>
    <row r="933" spans="1:5" x14ac:dyDescent="0.25">
      <c r="A933" s="5" t="s">
        <v>1020</v>
      </c>
      <c r="B933" s="5" t="s">
        <v>1028</v>
      </c>
      <c r="C933" s="5">
        <v>0.49199999999999999</v>
      </c>
      <c r="D933" s="5">
        <v>1</v>
      </c>
      <c r="E933" s="5">
        <v>0</v>
      </c>
    </row>
    <row r="934" spans="1:5" x14ac:dyDescent="0.25">
      <c r="A934" s="5" t="s">
        <v>1020</v>
      </c>
      <c r="B934" s="5" t="s">
        <v>1029</v>
      </c>
      <c r="C934" s="5">
        <v>0.45900000000000002</v>
      </c>
      <c r="D934" s="5">
        <v>1</v>
      </c>
      <c r="E934" s="5">
        <v>0</v>
      </c>
    </row>
    <row r="935" spans="1:5" x14ac:dyDescent="0.25">
      <c r="A935" s="5" t="s">
        <v>1020</v>
      </c>
      <c r="B935" s="5" t="s">
        <v>1030</v>
      </c>
      <c r="C935" s="5">
        <v>0.47299999999999998</v>
      </c>
      <c r="D935" s="5">
        <v>1</v>
      </c>
      <c r="E935" s="5">
        <v>0</v>
      </c>
    </row>
    <row r="936" spans="1:5" x14ac:dyDescent="0.25">
      <c r="A936" s="5" t="s">
        <v>1031</v>
      </c>
      <c r="B936" s="5" t="s">
        <v>1032</v>
      </c>
      <c r="C936" s="5">
        <v>0.83599999999999997</v>
      </c>
      <c r="D936" s="5">
        <v>1</v>
      </c>
      <c r="E936" s="5">
        <v>0</v>
      </c>
    </row>
    <row r="937" spans="1:5" x14ac:dyDescent="0.25">
      <c r="A937" s="5" t="s">
        <v>1031</v>
      </c>
      <c r="B937" s="5" t="s">
        <v>1033</v>
      </c>
      <c r="C937" s="5">
        <v>0.877</v>
      </c>
      <c r="D937" s="5">
        <v>1</v>
      </c>
      <c r="E937" s="5">
        <v>0</v>
      </c>
    </row>
    <row r="938" spans="1:5" x14ac:dyDescent="0.25">
      <c r="A938" s="5" t="s">
        <v>1031</v>
      </c>
      <c r="B938" s="5" t="s">
        <v>1034</v>
      </c>
      <c r="C938" s="5">
        <v>0.871</v>
      </c>
      <c r="D938" s="5">
        <v>1</v>
      </c>
      <c r="E938" s="5">
        <v>3.1000000000000001E-5</v>
      </c>
    </row>
    <row r="939" spans="1:5" x14ac:dyDescent="0.25">
      <c r="A939" s="5" t="s">
        <v>1031</v>
      </c>
      <c r="B939" s="5" t="s">
        <v>1035</v>
      </c>
      <c r="C939" s="5">
        <v>0.82499999999999996</v>
      </c>
      <c r="D939" s="5">
        <v>1</v>
      </c>
      <c r="E939" s="5">
        <v>0</v>
      </c>
    </row>
    <row r="940" spans="1:5" x14ac:dyDescent="0.25">
      <c r="A940" s="5" t="s">
        <v>1031</v>
      </c>
      <c r="B940" s="5" t="s">
        <v>1036</v>
      </c>
      <c r="C940" s="5">
        <v>0.84199999999999997</v>
      </c>
      <c r="D940" s="5">
        <v>1</v>
      </c>
      <c r="E940" s="5">
        <v>0</v>
      </c>
    </row>
    <row r="941" spans="1:5" x14ac:dyDescent="0.25">
      <c r="A941" s="5" t="s">
        <v>1031</v>
      </c>
      <c r="B941" s="5" t="s">
        <v>1037</v>
      </c>
      <c r="C941" s="5">
        <v>0.84099999999999997</v>
      </c>
      <c r="D941" s="5">
        <v>1</v>
      </c>
      <c r="E941" s="5">
        <v>0</v>
      </c>
    </row>
    <row r="942" spans="1:5" x14ac:dyDescent="0.25">
      <c r="A942" s="5" t="s">
        <v>1031</v>
      </c>
      <c r="B942" s="5" t="s">
        <v>1038</v>
      </c>
      <c r="C942" s="5">
        <v>0.81100000000000005</v>
      </c>
      <c r="D942" s="5">
        <v>1</v>
      </c>
      <c r="E942" s="5">
        <v>0</v>
      </c>
    </row>
    <row r="943" spans="1:5" x14ac:dyDescent="0.25">
      <c r="A943" s="5" t="s">
        <v>1031</v>
      </c>
      <c r="B943" s="5" t="s">
        <v>1039</v>
      </c>
      <c r="C943" s="5">
        <v>0.84199999999999997</v>
      </c>
      <c r="D943" s="5">
        <v>1</v>
      </c>
      <c r="E943" s="5">
        <v>0</v>
      </c>
    </row>
    <row r="944" spans="1:5" x14ac:dyDescent="0.25">
      <c r="A944" s="5" t="s">
        <v>1031</v>
      </c>
      <c r="B944" s="5" t="s">
        <v>1040</v>
      </c>
      <c r="C944" s="5">
        <v>0.82499999999999996</v>
      </c>
      <c r="D944" s="5">
        <v>1</v>
      </c>
      <c r="E944" s="5">
        <v>0</v>
      </c>
    </row>
    <row r="945" spans="1:5" x14ac:dyDescent="0.25">
      <c r="A945" s="5" t="s">
        <v>1031</v>
      </c>
      <c r="B945" s="5" t="s">
        <v>1041</v>
      </c>
      <c r="C945" s="5">
        <v>0.90700000000000003</v>
      </c>
      <c r="D945" s="5">
        <v>1</v>
      </c>
      <c r="E945" s="5">
        <v>0</v>
      </c>
    </row>
    <row r="946" spans="1:5" x14ac:dyDescent="0.25">
      <c r="A946" s="5" t="s">
        <v>1042</v>
      </c>
      <c r="B946" s="5" t="s">
        <v>1043</v>
      </c>
      <c r="C946" s="5">
        <v>0.88500000000000001</v>
      </c>
      <c r="D946" s="5">
        <v>1</v>
      </c>
      <c r="E946" s="5">
        <v>1.26E-4</v>
      </c>
    </row>
    <row r="947" spans="1:5" x14ac:dyDescent="0.25">
      <c r="A947" s="5" t="s">
        <v>1042</v>
      </c>
      <c r="B947" s="5" t="s">
        <v>1044</v>
      </c>
      <c r="C947" s="5">
        <v>0.83099999999999996</v>
      </c>
      <c r="D947" s="5">
        <v>1</v>
      </c>
      <c r="E947" s="5">
        <v>0</v>
      </c>
    </row>
    <row r="948" spans="1:5" x14ac:dyDescent="0.25">
      <c r="A948" s="5" t="s">
        <v>1042</v>
      </c>
      <c r="B948" s="5" t="s">
        <v>1045</v>
      </c>
      <c r="C948" s="5">
        <v>0.83299999999999996</v>
      </c>
      <c r="D948" s="5">
        <v>1</v>
      </c>
      <c r="E948" s="5">
        <v>5.0000000000000002E-5</v>
      </c>
    </row>
    <row r="949" spans="1:5" x14ac:dyDescent="0.25">
      <c r="A949" s="5" t="s">
        <v>1042</v>
      </c>
      <c r="B949" s="5" t="s">
        <v>1046</v>
      </c>
      <c r="C949" s="5">
        <v>0.82199999999999995</v>
      </c>
      <c r="D949" s="5">
        <v>1</v>
      </c>
      <c r="E949" s="5">
        <v>0</v>
      </c>
    </row>
    <row r="950" spans="1:5" x14ac:dyDescent="0.25">
      <c r="A950" s="5" t="s">
        <v>1042</v>
      </c>
      <c r="B950" s="5" t="s">
        <v>1047</v>
      </c>
      <c r="C950" s="5">
        <v>0.81</v>
      </c>
      <c r="D950" s="5">
        <v>1</v>
      </c>
      <c r="E950" s="5">
        <v>0</v>
      </c>
    </row>
    <row r="951" spans="1:5" x14ac:dyDescent="0.25">
      <c r="A951" s="5" t="s">
        <v>35</v>
      </c>
      <c r="B951" s="5" t="s">
        <v>1048</v>
      </c>
      <c r="C951" s="5">
        <v>0.69599999999999995</v>
      </c>
      <c r="D951" s="5">
        <v>5</v>
      </c>
      <c r="E951" s="5">
        <v>2.596635</v>
      </c>
    </row>
    <row r="952" spans="1:5" x14ac:dyDescent="0.25">
      <c r="A952" s="5" t="s">
        <v>35</v>
      </c>
      <c r="B952" s="5" t="s">
        <v>1049</v>
      </c>
      <c r="C952" s="5">
        <v>0.67900000000000005</v>
      </c>
      <c r="D952" s="5">
        <v>5</v>
      </c>
      <c r="E952" s="5">
        <v>1.377929</v>
      </c>
    </row>
    <row r="953" spans="1:5" x14ac:dyDescent="0.25">
      <c r="A953" s="5" t="s">
        <v>35</v>
      </c>
      <c r="B953" s="5" t="s">
        <v>443</v>
      </c>
      <c r="C953" s="5">
        <v>0.71099999999999997</v>
      </c>
      <c r="D953" s="5">
        <v>5</v>
      </c>
      <c r="E953" s="5">
        <v>4.7669040000000003</v>
      </c>
    </row>
    <row r="954" spans="1:5" x14ac:dyDescent="0.25">
      <c r="A954" s="5" t="s">
        <v>35</v>
      </c>
      <c r="B954" s="5" t="s">
        <v>683</v>
      </c>
      <c r="C954" s="5">
        <v>0.63900000000000001</v>
      </c>
      <c r="D954" s="5">
        <v>5</v>
      </c>
      <c r="E954" s="5">
        <v>2.2749320000000002</v>
      </c>
    </row>
    <row r="955" spans="1:5" x14ac:dyDescent="0.25">
      <c r="A955" s="5" t="s">
        <v>35</v>
      </c>
      <c r="B955" s="5" t="s">
        <v>1050</v>
      </c>
      <c r="C955" s="5">
        <v>0.66</v>
      </c>
      <c r="D955" s="5">
        <v>5</v>
      </c>
      <c r="E955" s="5">
        <v>1.730264</v>
      </c>
    </row>
    <row r="956" spans="1:5" x14ac:dyDescent="0.25">
      <c r="A956" s="5" t="s">
        <v>35</v>
      </c>
      <c r="B956" s="5" t="s">
        <v>1051</v>
      </c>
      <c r="C956" s="5">
        <v>0.64</v>
      </c>
      <c r="D956" s="5">
        <v>5</v>
      </c>
      <c r="E956" s="5">
        <v>1.6996</v>
      </c>
    </row>
    <row r="957" spans="1:5" x14ac:dyDescent="0.25">
      <c r="A957" s="5" t="s">
        <v>35</v>
      </c>
      <c r="B957" s="5" t="s">
        <v>760</v>
      </c>
      <c r="C957" s="5">
        <v>0.66100000000000003</v>
      </c>
      <c r="D957" s="5">
        <v>5</v>
      </c>
      <c r="E957" s="5">
        <v>4.18581</v>
      </c>
    </row>
    <row r="958" spans="1:5" x14ac:dyDescent="0.25">
      <c r="A958" s="5" t="s">
        <v>1713</v>
      </c>
      <c r="B958" s="5" t="s">
        <v>720</v>
      </c>
      <c r="C958" s="5">
        <v>0.69199999999999995</v>
      </c>
      <c r="D958" s="5">
        <v>1</v>
      </c>
      <c r="E958" s="5">
        <v>0.69440000000000002</v>
      </c>
    </row>
    <row r="959" spans="1:5" x14ac:dyDescent="0.25">
      <c r="A959" s="5" t="s">
        <v>1713</v>
      </c>
      <c r="B959" s="5" t="s">
        <v>1052</v>
      </c>
      <c r="C959" s="5">
        <v>0.68799999999999994</v>
      </c>
      <c r="D959" s="5">
        <v>1</v>
      </c>
      <c r="E959" s="5">
        <v>0.50546800000000003</v>
      </c>
    </row>
    <row r="960" spans="1:5" x14ac:dyDescent="0.25">
      <c r="A960" s="5" t="s">
        <v>1713</v>
      </c>
      <c r="B960" s="5" t="s">
        <v>760</v>
      </c>
      <c r="C960" s="5">
        <v>0.70699999999999996</v>
      </c>
      <c r="D960" s="5">
        <v>1</v>
      </c>
      <c r="E960" s="5">
        <v>0.16143199999999999</v>
      </c>
    </row>
    <row r="961" spans="1:5" x14ac:dyDescent="0.25">
      <c r="A961" s="5" t="s">
        <v>1713</v>
      </c>
      <c r="B961" s="5" t="s">
        <v>1053</v>
      </c>
      <c r="C961" s="5">
        <v>0.77700000000000002</v>
      </c>
      <c r="D961" s="5">
        <v>1</v>
      </c>
      <c r="E961" s="5">
        <v>0.32884799999999997</v>
      </c>
    </row>
    <row r="962" spans="1:5" x14ac:dyDescent="0.25">
      <c r="A962" s="5" t="s">
        <v>1709</v>
      </c>
      <c r="B962" s="5" t="s">
        <v>1054</v>
      </c>
      <c r="C962" s="5">
        <v>0.63300000000000001</v>
      </c>
      <c r="D962" s="5">
        <v>1</v>
      </c>
      <c r="E962" s="5">
        <v>1.1468160000000001</v>
      </c>
    </row>
    <row r="963" spans="1:5" x14ac:dyDescent="0.25">
      <c r="A963" s="5" t="s">
        <v>1709</v>
      </c>
      <c r="B963" s="5" t="s">
        <v>1055</v>
      </c>
      <c r="C963" s="5">
        <v>0.53100000000000003</v>
      </c>
      <c r="D963" s="5">
        <v>3</v>
      </c>
      <c r="E963" s="5">
        <v>0</v>
      </c>
    </row>
    <row r="964" spans="1:5" x14ac:dyDescent="0.25">
      <c r="A964" s="5" t="s">
        <v>1709</v>
      </c>
      <c r="B964" s="5" t="s">
        <v>1056</v>
      </c>
      <c r="C964" s="5">
        <v>0.52</v>
      </c>
      <c r="D964" s="5">
        <v>3</v>
      </c>
      <c r="E964" s="5">
        <v>0</v>
      </c>
    </row>
    <row r="965" spans="1:5" x14ac:dyDescent="0.25">
      <c r="A965" s="5" t="s">
        <v>1709</v>
      </c>
      <c r="B965" s="5" t="s">
        <v>1057</v>
      </c>
      <c r="C965" s="5">
        <v>0.49299999999999999</v>
      </c>
      <c r="D965" s="5">
        <v>1</v>
      </c>
      <c r="E965" s="5">
        <v>0</v>
      </c>
    </row>
    <row r="966" spans="1:5" x14ac:dyDescent="0.25">
      <c r="A966" s="5" t="s">
        <v>1709</v>
      </c>
      <c r="B966" s="5" t="s">
        <v>1058</v>
      </c>
      <c r="C966" s="5">
        <v>0.51600000000000001</v>
      </c>
      <c r="D966" s="5">
        <v>1</v>
      </c>
      <c r="E966" s="5">
        <v>0</v>
      </c>
    </row>
    <row r="967" spans="1:5" x14ac:dyDescent="0.25">
      <c r="A967" s="5" t="s">
        <v>1709</v>
      </c>
      <c r="B967" s="5" t="s">
        <v>1059</v>
      </c>
      <c r="C967" s="5">
        <v>0.52800000000000002</v>
      </c>
      <c r="D967" s="5">
        <v>4</v>
      </c>
      <c r="E967" s="5">
        <v>0</v>
      </c>
    </row>
    <row r="968" spans="1:5" x14ac:dyDescent="0.25">
      <c r="A968" s="5" t="s">
        <v>1709</v>
      </c>
      <c r="B968" s="5" t="s">
        <v>1060</v>
      </c>
      <c r="C968" s="5">
        <v>0.47299999999999998</v>
      </c>
      <c r="D968" s="5">
        <v>5</v>
      </c>
      <c r="E968" s="5">
        <v>0</v>
      </c>
    </row>
    <row r="969" spans="1:5" x14ac:dyDescent="0.25">
      <c r="A969" s="5" t="s">
        <v>1709</v>
      </c>
      <c r="B969" s="5" t="s">
        <v>1061</v>
      </c>
      <c r="C969" s="5">
        <v>0.44600000000000001</v>
      </c>
      <c r="D969" s="5">
        <v>4</v>
      </c>
      <c r="E969" s="5">
        <v>0</v>
      </c>
    </row>
    <row r="970" spans="1:5" x14ac:dyDescent="0.25">
      <c r="A970" s="5" t="s">
        <v>1709</v>
      </c>
      <c r="B970" s="5" t="s">
        <v>1062</v>
      </c>
      <c r="C970" s="5">
        <v>0.41799999999999998</v>
      </c>
      <c r="D970" s="5">
        <v>4</v>
      </c>
      <c r="E970" s="5">
        <v>0</v>
      </c>
    </row>
    <row r="971" spans="1:5" x14ac:dyDescent="0.25">
      <c r="A971" s="5" t="s">
        <v>1709</v>
      </c>
      <c r="B971" s="5" t="s">
        <v>1063</v>
      </c>
      <c r="C971" s="5">
        <v>0.54100000000000004</v>
      </c>
      <c r="D971" s="5">
        <v>4</v>
      </c>
      <c r="E971" s="5">
        <v>0</v>
      </c>
    </row>
    <row r="972" spans="1:5" x14ac:dyDescent="0.25">
      <c r="A972" s="5" t="s">
        <v>1709</v>
      </c>
      <c r="B972" s="5" t="s">
        <v>1064</v>
      </c>
      <c r="C972" s="5">
        <v>0.54200000000000004</v>
      </c>
      <c r="D972" s="5">
        <v>5</v>
      </c>
      <c r="E972" s="5">
        <v>0</v>
      </c>
    </row>
    <row r="973" spans="1:5" x14ac:dyDescent="0.25">
      <c r="A973" s="5" t="s">
        <v>1709</v>
      </c>
      <c r="B973" s="5" t="s">
        <v>1994</v>
      </c>
      <c r="C973" s="5">
        <v>0.53600000000000003</v>
      </c>
      <c r="D973" s="5">
        <v>3</v>
      </c>
      <c r="E973" s="5">
        <v>0</v>
      </c>
    </row>
    <row r="974" spans="1:5" x14ac:dyDescent="0.25">
      <c r="A974" s="5" t="s">
        <v>1709</v>
      </c>
      <c r="B974" s="5" t="s">
        <v>1065</v>
      </c>
      <c r="C974" s="5">
        <v>0.52500000000000002</v>
      </c>
      <c r="D974" s="5">
        <v>1</v>
      </c>
      <c r="E974" s="5">
        <v>0</v>
      </c>
    </row>
    <row r="975" spans="1:5" x14ac:dyDescent="0.25">
      <c r="A975" s="5" t="s">
        <v>1709</v>
      </c>
      <c r="B975" s="5" t="s">
        <v>1066</v>
      </c>
      <c r="C975" s="5">
        <v>0.53800000000000003</v>
      </c>
      <c r="D975" s="5">
        <v>4</v>
      </c>
      <c r="E975" s="5">
        <v>0</v>
      </c>
    </row>
    <row r="976" spans="1:5" x14ac:dyDescent="0.25">
      <c r="A976" s="5" t="s">
        <v>1709</v>
      </c>
      <c r="B976" s="5" t="s">
        <v>1067</v>
      </c>
      <c r="C976" s="5">
        <v>0.46500000000000002</v>
      </c>
      <c r="D976" s="5">
        <v>5</v>
      </c>
      <c r="E976" s="5">
        <v>0</v>
      </c>
    </row>
    <row r="977" spans="1:5" x14ac:dyDescent="0.25">
      <c r="A977" s="5" t="s">
        <v>1709</v>
      </c>
      <c r="B977" s="5" t="s">
        <v>1068</v>
      </c>
      <c r="C977" s="5">
        <v>0.46300000000000002</v>
      </c>
      <c r="D977" s="5">
        <v>4</v>
      </c>
      <c r="E977" s="5">
        <v>0</v>
      </c>
    </row>
    <row r="978" spans="1:5" x14ac:dyDescent="0.25">
      <c r="A978" s="5" t="s">
        <v>1709</v>
      </c>
      <c r="B978" s="5" t="s">
        <v>1069</v>
      </c>
      <c r="C978" s="5">
        <v>0.41799999999999998</v>
      </c>
      <c r="D978" s="5">
        <v>1</v>
      </c>
      <c r="E978" s="5">
        <v>0.23442199999999999</v>
      </c>
    </row>
    <row r="979" spans="1:5" x14ac:dyDescent="0.25">
      <c r="A979" s="5" t="s">
        <v>1709</v>
      </c>
      <c r="B979" s="5" t="s">
        <v>1070</v>
      </c>
      <c r="C979" s="5">
        <v>0.42499999999999999</v>
      </c>
      <c r="D979" s="5">
        <v>2</v>
      </c>
      <c r="E979" s="5">
        <v>0.36250399999999999</v>
      </c>
    </row>
    <row r="980" spans="1:5" x14ac:dyDescent="0.25">
      <c r="A980" s="5" t="s">
        <v>1709</v>
      </c>
      <c r="B980" s="5" t="s">
        <v>1071</v>
      </c>
      <c r="C980" s="5">
        <v>0.42799999999999999</v>
      </c>
      <c r="D980" s="5">
        <v>4</v>
      </c>
      <c r="E980" s="5">
        <v>0</v>
      </c>
    </row>
    <row r="981" spans="1:5" x14ac:dyDescent="0.25">
      <c r="A981" s="5" t="s">
        <v>1709</v>
      </c>
      <c r="B981" s="5" t="s">
        <v>1072</v>
      </c>
      <c r="C981" s="5">
        <v>0.45</v>
      </c>
      <c r="D981" s="5">
        <v>4</v>
      </c>
      <c r="E981" s="5">
        <v>0</v>
      </c>
    </row>
    <row r="982" spans="1:5" x14ac:dyDescent="0.25">
      <c r="A982" s="5" t="s">
        <v>1709</v>
      </c>
      <c r="B982" s="5" t="s">
        <v>1073</v>
      </c>
      <c r="C982" s="5">
        <v>0.59699999999999998</v>
      </c>
      <c r="D982" s="5">
        <v>2</v>
      </c>
      <c r="E982" s="5">
        <v>0</v>
      </c>
    </row>
    <row r="983" spans="1:5" x14ac:dyDescent="0.25">
      <c r="A983" s="5" t="s">
        <v>1709</v>
      </c>
      <c r="B983" s="5" t="s">
        <v>1074</v>
      </c>
      <c r="C983" s="5">
        <v>0.56999999999999995</v>
      </c>
      <c r="D983" s="5">
        <v>3</v>
      </c>
      <c r="E983" s="5">
        <v>0</v>
      </c>
    </row>
    <row r="984" spans="1:5" x14ac:dyDescent="0.25">
      <c r="A984" s="5" t="s">
        <v>34</v>
      </c>
      <c r="B984" s="5" t="s">
        <v>1075</v>
      </c>
      <c r="C984" s="5">
        <v>0.79</v>
      </c>
      <c r="D984" s="5">
        <v>2</v>
      </c>
      <c r="E984" s="5">
        <v>0.68135999999999997</v>
      </c>
    </row>
    <row r="985" spans="1:5" x14ac:dyDescent="0.25">
      <c r="A985" s="5" t="s">
        <v>34</v>
      </c>
      <c r="B985" s="5" t="s">
        <v>1076</v>
      </c>
      <c r="C985" s="5">
        <v>0.80300000000000005</v>
      </c>
      <c r="D985" s="5">
        <v>2</v>
      </c>
      <c r="E985" s="5">
        <v>2.4789650000000001</v>
      </c>
    </row>
    <row r="986" spans="1:5" x14ac:dyDescent="0.25">
      <c r="A986" s="5" t="s">
        <v>34</v>
      </c>
      <c r="B986" s="5" t="s">
        <v>1076</v>
      </c>
      <c r="C986" s="5">
        <v>0.79900000000000004</v>
      </c>
      <c r="D986" s="5">
        <v>2</v>
      </c>
      <c r="E986" s="5">
        <v>0.43099199999999999</v>
      </c>
    </row>
    <row r="987" spans="1:5" x14ac:dyDescent="0.25">
      <c r="A987" s="5" t="s">
        <v>34</v>
      </c>
      <c r="B987" s="5" t="s">
        <v>1077</v>
      </c>
      <c r="C987" s="5">
        <v>0.76500000000000001</v>
      </c>
      <c r="D987" s="5">
        <v>3</v>
      </c>
      <c r="E987" s="5">
        <v>7.1440000000000002E-3</v>
      </c>
    </row>
    <row r="988" spans="1:5" x14ac:dyDescent="0.25">
      <c r="A988" s="5" t="s">
        <v>34</v>
      </c>
      <c r="B988" s="5" t="s">
        <v>1078</v>
      </c>
      <c r="C988" s="5">
        <v>0.79100000000000004</v>
      </c>
      <c r="D988" s="5">
        <v>3</v>
      </c>
      <c r="E988" s="5">
        <v>1.8933679999999999</v>
      </c>
    </row>
    <row r="989" spans="1:5" x14ac:dyDescent="0.25">
      <c r="A989" s="5" t="s">
        <v>34</v>
      </c>
      <c r="B989" s="5" t="s">
        <v>1079</v>
      </c>
      <c r="C989" s="5">
        <v>0.78200000000000003</v>
      </c>
      <c r="D989" s="5">
        <v>2</v>
      </c>
      <c r="E989" s="5">
        <v>0.25110399999999999</v>
      </c>
    </row>
    <row r="990" spans="1:5" x14ac:dyDescent="0.25">
      <c r="A990" s="5" t="s">
        <v>34</v>
      </c>
      <c r="B990" s="5" t="s">
        <v>1080</v>
      </c>
      <c r="C990" s="5">
        <v>0.69199999999999995</v>
      </c>
      <c r="D990" s="5">
        <v>3</v>
      </c>
      <c r="E990" s="5">
        <v>0.77880000000000005</v>
      </c>
    </row>
    <row r="991" spans="1:5" x14ac:dyDescent="0.25">
      <c r="A991" s="5" t="s">
        <v>34</v>
      </c>
      <c r="B991" s="5" t="s">
        <v>1081</v>
      </c>
      <c r="C991" s="5">
        <v>0.77900000000000003</v>
      </c>
      <c r="D991" s="5">
        <v>2</v>
      </c>
      <c r="E991" s="5">
        <v>2.7236600000000002</v>
      </c>
    </row>
    <row r="992" spans="1:5" x14ac:dyDescent="0.25">
      <c r="A992" s="5" t="s">
        <v>34</v>
      </c>
      <c r="B992" s="5" t="s">
        <v>338</v>
      </c>
      <c r="C992" s="5">
        <v>0.82699999999999996</v>
      </c>
      <c r="D992" s="5">
        <v>2</v>
      </c>
      <c r="E992" s="5">
        <v>5.7023219999999997</v>
      </c>
    </row>
    <row r="993" spans="1:5" x14ac:dyDescent="0.25">
      <c r="A993" s="5" t="s">
        <v>34</v>
      </c>
      <c r="B993" s="5" t="s">
        <v>1082</v>
      </c>
      <c r="C993" s="5">
        <v>0.76400000000000001</v>
      </c>
      <c r="D993" s="5">
        <v>2</v>
      </c>
      <c r="E993" s="5">
        <v>0.74260000000000004</v>
      </c>
    </row>
    <row r="994" spans="1:5" x14ac:dyDescent="0.25">
      <c r="A994" s="5" t="s">
        <v>34</v>
      </c>
      <c r="B994" s="5" t="s">
        <v>1083</v>
      </c>
      <c r="C994" s="5">
        <v>0.751</v>
      </c>
      <c r="D994" s="5">
        <v>2</v>
      </c>
      <c r="E994" s="5">
        <v>1.4514119999999999</v>
      </c>
    </row>
    <row r="995" spans="1:5" x14ac:dyDescent="0.25">
      <c r="A995" s="5" t="s">
        <v>34</v>
      </c>
      <c r="B995" s="5" t="s">
        <v>1084</v>
      </c>
      <c r="C995" s="5">
        <v>0.70899999999999996</v>
      </c>
      <c r="D995" s="5">
        <v>3</v>
      </c>
      <c r="E995" s="5">
        <v>0.24679000000000001</v>
      </c>
    </row>
    <row r="996" spans="1:5" x14ac:dyDescent="0.25">
      <c r="A996" s="5" t="s">
        <v>34</v>
      </c>
      <c r="B996" s="5" t="s">
        <v>1085</v>
      </c>
      <c r="C996" s="5">
        <v>0.754</v>
      </c>
      <c r="D996" s="5">
        <v>2</v>
      </c>
      <c r="E996" s="5">
        <v>0.85980000000000001</v>
      </c>
    </row>
    <row r="997" spans="1:5" x14ac:dyDescent="0.25">
      <c r="A997" s="5" t="s">
        <v>34</v>
      </c>
      <c r="B997" s="5" t="s">
        <v>1086</v>
      </c>
      <c r="C997" s="5">
        <v>0.78200000000000003</v>
      </c>
      <c r="D997" s="5">
        <v>2</v>
      </c>
      <c r="E997" s="5">
        <v>2.6281150000000002</v>
      </c>
    </row>
    <row r="998" spans="1:5" x14ac:dyDescent="0.25">
      <c r="A998" s="5" t="s">
        <v>34</v>
      </c>
      <c r="B998" s="5" t="s">
        <v>34</v>
      </c>
      <c r="C998" s="5">
        <v>0.77700000000000002</v>
      </c>
      <c r="D998" s="5">
        <v>2</v>
      </c>
      <c r="E998" s="5">
        <v>5.0170000000000003</v>
      </c>
    </row>
    <row r="999" spans="1:5" x14ac:dyDescent="0.25">
      <c r="A999" s="5" t="s">
        <v>34</v>
      </c>
      <c r="B999" s="5" t="s">
        <v>1087</v>
      </c>
      <c r="C999" s="5">
        <v>0.73899999999999999</v>
      </c>
      <c r="D999" s="5">
        <v>2</v>
      </c>
      <c r="E999" s="5">
        <v>0.18262500000000001</v>
      </c>
    </row>
    <row r="1000" spans="1:5" x14ac:dyDescent="0.25">
      <c r="A1000" s="5" t="s">
        <v>34</v>
      </c>
      <c r="B1000" s="5" t="s">
        <v>1088</v>
      </c>
      <c r="C1000" s="5">
        <v>0.77</v>
      </c>
      <c r="D1000" s="5">
        <v>2</v>
      </c>
      <c r="E1000" s="5">
        <v>0</v>
      </c>
    </row>
    <row r="1001" spans="1:5" x14ac:dyDescent="0.25">
      <c r="A1001" s="5" t="s">
        <v>34</v>
      </c>
      <c r="B1001" s="5" t="s">
        <v>1089</v>
      </c>
      <c r="C1001" s="5">
        <v>0.77200000000000002</v>
      </c>
      <c r="D1001" s="5">
        <v>2</v>
      </c>
      <c r="E1001" s="5">
        <v>8.0520000000000001E-3</v>
      </c>
    </row>
    <row r="1002" spans="1:5" x14ac:dyDescent="0.25">
      <c r="A1002" s="5" t="s">
        <v>34</v>
      </c>
      <c r="B1002" s="5" t="s">
        <v>1090</v>
      </c>
      <c r="C1002" s="5">
        <v>0.79900000000000004</v>
      </c>
      <c r="D1002" s="5">
        <v>3</v>
      </c>
      <c r="E1002" s="5">
        <v>2.884668</v>
      </c>
    </row>
    <row r="1003" spans="1:5" x14ac:dyDescent="0.25">
      <c r="A1003" s="5" t="s">
        <v>34</v>
      </c>
      <c r="B1003" s="5" t="s">
        <v>1091</v>
      </c>
      <c r="C1003" s="5">
        <v>0.70299999999999996</v>
      </c>
      <c r="D1003" s="5">
        <v>3</v>
      </c>
      <c r="E1003" s="5">
        <v>4.5468000000000001E-2</v>
      </c>
    </row>
    <row r="1004" spans="1:5" x14ac:dyDescent="0.25">
      <c r="A1004" s="5" t="s">
        <v>34</v>
      </c>
      <c r="B1004" s="5" t="s">
        <v>1092</v>
      </c>
      <c r="C1004" s="5">
        <v>0.73699999999999999</v>
      </c>
      <c r="D1004" s="5">
        <v>3</v>
      </c>
      <c r="E1004" s="5">
        <v>1.14276</v>
      </c>
    </row>
    <row r="1005" spans="1:5" x14ac:dyDescent="0.25">
      <c r="A1005" s="5" t="s">
        <v>34</v>
      </c>
      <c r="B1005" s="5" t="s">
        <v>1093</v>
      </c>
      <c r="C1005" s="5">
        <v>0.78200000000000003</v>
      </c>
      <c r="D1005" s="5">
        <v>3</v>
      </c>
      <c r="E1005" s="5">
        <v>0.69463799999999998</v>
      </c>
    </row>
    <row r="1006" spans="1:5" x14ac:dyDescent="0.25">
      <c r="A1006" s="5" t="s">
        <v>34</v>
      </c>
      <c r="B1006" s="5" t="s">
        <v>1094</v>
      </c>
      <c r="C1006" s="5">
        <v>0.77700000000000002</v>
      </c>
      <c r="D1006" s="5">
        <v>2</v>
      </c>
      <c r="E1006" s="5">
        <v>2.1666000000000001E-2</v>
      </c>
    </row>
    <row r="1007" spans="1:5" x14ac:dyDescent="0.25">
      <c r="A1007" s="5" t="s">
        <v>34</v>
      </c>
      <c r="B1007" s="5" t="s">
        <v>1095</v>
      </c>
      <c r="C1007" s="5">
        <v>0.754</v>
      </c>
      <c r="D1007" s="5">
        <v>2</v>
      </c>
      <c r="E1007" s="5">
        <v>1.48428</v>
      </c>
    </row>
    <row r="1008" spans="1:5" x14ac:dyDescent="0.25">
      <c r="A1008" s="5" t="s">
        <v>34</v>
      </c>
      <c r="B1008" s="5" t="s">
        <v>1096</v>
      </c>
      <c r="C1008" s="5">
        <v>0.79800000000000004</v>
      </c>
      <c r="D1008" s="5">
        <v>2</v>
      </c>
      <c r="E1008" s="5">
        <v>1.5880799999999999</v>
      </c>
    </row>
    <row r="1009" spans="1:5" x14ac:dyDescent="0.25">
      <c r="A1009" s="5" t="s">
        <v>34</v>
      </c>
      <c r="B1009" s="5" t="s">
        <v>1097</v>
      </c>
      <c r="C1009" s="5">
        <v>0.79800000000000004</v>
      </c>
      <c r="D1009" s="5">
        <v>2</v>
      </c>
      <c r="E1009" s="5">
        <v>2.4876719999999999</v>
      </c>
    </row>
    <row r="1010" spans="1:5" x14ac:dyDescent="0.25">
      <c r="A1010" s="5" t="s">
        <v>34</v>
      </c>
      <c r="B1010" s="5" t="s">
        <v>1098</v>
      </c>
      <c r="C1010" s="5">
        <v>0.76800000000000002</v>
      </c>
      <c r="D1010" s="5">
        <v>3</v>
      </c>
      <c r="E1010" s="5">
        <v>7.3205999999999993E-2</v>
      </c>
    </row>
    <row r="1011" spans="1:5" x14ac:dyDescent="0.25">
      <c r="A1011" s="5" t="s">
        <v>34</v>
      </c>
      <c r="B1011" s="5" t="s">
        <v>1099</v>
      </c>
      <c r="C1011" s="5">
        <v>0.78600000000000003</v>
      </c>
      <c r="D1011" s="5">
        <v>2</v>
      </c>
      <c r="E1011" s="5">
        <v>1.3598870000000001</v>
      </c>
    </row>
    <row r="1012" spans="1:5" x14ac:dyDescent="0.25">
      <c r="A1012" s="5" t="s">
        <v>34</v>
      </c>
      <c r="B1012" s="5" t="s">
        <v>1100</v>
      </c>
      <c r="C1012" s="5">
        <v>0.76500000000000001</v>
      </c>
      <c r="D1012" s="5">
        <v>2</v>
      </c>
      <c r="E1012" s="5">
        <v>2.5995999999999998E-2</v>
      </c>
    </row>
    <row r="1013" spans="1:5" x14ac:dyDescent="0.25">
      <c r="A1013" s="5" t="s">
        <v>34</v>
      </c>
      <c r="B1013" s="5" t="s">
        <v>1101</v>
      </c>
      <c r="C1013" s="5">
        <v>0.73799999999999999</v>
      </c>
      <c r="D1013" s="5">
        <v>3</v>
      </c>
      <c r="E1013" s="5">
        <v>2.3996E-2</v>
      </c>
    </row>
    <row r="1014" spans="1:5" x14ac:dyDescent="0.25">
      <c r="A1014" s="5" t="s">
        <v>34</v>
      </c>
      <c r="B1014" s="5" t="s">
        <v>1102</v>
      </c>
      <c r="C1014" s="5">
        <v>0.76800000000000002</v>
      </c>
      <c r="D1014" s="5">
        <v>3</v>
      </c>
      <c r="E1014" s="5">
        <v>0.96148199999999995</v>
      </c>
    </row>
    <row r="1015" spans="1:5" x14ac:dyDescent="0.25">
      <c r="A1015" s="5" t="s">
        <v>34</v>
      </c>
      <c r="B1015" s="5" t="s">
        <v>1103</v>
      </c>
      <c r="C1015" s="5">
        <v>0.75800000000000001</v>
      </c>
      <c r="D1015" s="5">
        <v>2</v>
      </c>
      <c r="E1015" s="5">
        <v>0.43754100000000001</v>
      </c>
    </row>
    <row r="1016" spans="1:5" x14ac:dyDescent="0.25">
      <c r="A1016" s="5" t="s">
        <v>1716</v>
      </c>
      <c r="B1016" s="5" t="s">
        <v>1104</v>
      </c>
      <c r="C1016" s="5">
        <v>0.78300000000000003</v>
      </c>
      <c r="D1016" s="5">
        <v>2</v>
      </c>
      <c r="E1016" s="5">
        <v>0</v>
      </c>
    </row>
    <row r="1017" spans="1:5" x14ac:dyDescent="0.25">
      <c r="A1017" s="5" t="s">
        <v>1716</v>
      </c>
      <c r="B1017" s="5" t="s">
        <v>1105</v>
      </c>
      <c r="C1017" s="5">
        <v>0.76800000000000002</v>
      </c>
      <c r="D1017" s="5">
        <v>2</v>
      </c>
      <c r="E1017" s="5">
        <v>1.9656E-2</v>
      </c>
    </row>
    <row r="1018" spans="1:5" x14ac:dyDescent="0.25">
      <c r="A1018" s="5" t="s">
        <v>1716</v>
      </c>
      <c r="B1018" s="5" t="s">
        <v>139</v>
      </c>
      <c r="C1018" s="5">
        <v>0.73499999999999999</v>
      </c>
      <c r="D1018" s="5">
        <v>3</v>
      </c>
      <c r="E1018" s="5">
        <v>0.113358</v>
      </c>
    </row>
    <row r="1019" spans="1:5" x14ac:dyDescent="0.25">
      <c r="A1019" s="5" t="s">
        <v>1716</v>
      </c>
      <c r="B1019" s="5" t="s">
        <v>667</v>
      </c>
      <c r="C1019" s="5">
        <v>0.76200000000000001</v>
      </c>
      <c r="D1019" s="5">
        <v>4</v>
      </c>
      <c r="E1019" s="5">
        <v>0</v>
      </c>
    </row>
    <row r="1020" spans="1:5" x14ac:dyDescent="0.25">
      <c r="A1020" s="5" t="s">
        <v>1716</v>
      </c>
      <c r="B1020" s="5" t="s">
        <v>141</v>
      </c>
      <c r="C1020" s="5">
        <v>0.73399999999999999</v>
      </c>
      <c r="D1020" s="5">
        <v>2</v>
      </c>
      <c r="E1020" s="5">
        <v>8.1395999999999996E-2</v>
      </c>
    </row>
    <row r="1021" spans="1:5" x14ac:dyDescent="0.25">
      <c r="A1021" s="5" t="s">
        <v>1716</v>
      </c>
      <c r="B1021" s="5" t="s">
        <v>1106</v>
      </c>
      <c r="C1021" s="5">
        <v>0.74099999999999999</v>
      </c>
      <c r="D1021" s="5">
        <v>3</v>
      </c>
      <c r="E1021" s="5">
        <v>6.4756999999999995E-2</v>
      </c>
    </row>
    <row r="1022" spans="1:5" x14ac:dyDescent="0.25">
      <c r="A1022" s="5" t="s">
        <v>1716</v>
      </c>
      <c r="B1022" s="5" t="s">
        <v>1107</v>
      </c>
      <c r="C1022" s="5">
        <v>0.74399999999999999</v>
      </c>
      <c r="D1022" s="5">
        <v>2</v>
      </c>
      <c r="E1022" s="5">
        <v>3.6889999999999999E-2</v>
      </c>
    </row>
    <row r="1023" spans="1:5" x14ac:dyDescent="0.25">
      <c r="A1023" s="5" t="s">
        <v>1108</v>
      </c>
      <c r="B1023" s="5" t="s">
        <v>1109</v>
      </c>
      <c r="C1023" s="5">
        <v>0.39300000000000002</v>
      </c>
      <c r="D1023" s="5">
        <v>5</v>
      </c>
      <c r="E1023" s="5">
        <v>1.485E-2</v>
      </c>
    </row>
    <row r="1024" spans="1:5" x14ac:dyDescent="0.25">
      <c r="A1024" s="5" t="s">
        <v>1108</v>
      </c>
      <c r="B1024" s="5" t="s">
        <v>1110</v>
      </c>
      <c r="C1024" s="5">
        <v>0.43099999999999999</v>
      </c>
      <c r="D1024" s="5">
        <v>5</v>
      </c>
      <c r="E1024" s="5">
        <v>0.78006600000000004</v>
      </c>
    </row>
    <row r="1025" spans="1:5" x14ac:dyDescent="0.25">
      <c r="A1025" s="5" t="s">
        <v>1108</v>
      </c>
      <c r="B1025" s="5" t="s">
        <v>1111</v>
      </c>
      <c r="C1025" s="5">
        <v>0.40600000000000003</v>
      </c>
      <c r="D1025" s="5">
        <v>5</v>
      </c>
      <c r="E1025" s="5">
        <v>0</v>
      </c>
    </row>
    <row r="1026" spans="1:5" x14ac:dyDescent="0.25">
      <c r="A1026" s="5" t="s">
        <v>1108</v>
      </c>
      <c r="B1026" s="5" t="s">
        <v>1112</v>
      </c>
      <c r="C1026" s="5">
        <v>0.38</v>
      </c>
      <c r="D1026" s="5">
        <v>5</v>
      </c>
      <c r="E1026" s="5">
        <v>2.5149000000000001E-2</v>
      </c>
    </row>
    <row r="1027" spans="1:5" x14ac:dyDescent="0.25">
      <c r="A1027" s="5" t="s">
        <v>1108</v>
      </c>
      <c r="B1027" s="5" t="s">
        <v>1113</v>
      </c>
      <c r="C1027" s="5">
        <v>0.35199999999999998</v>
      </c>
      <c r="D1027" s="5">
        <v>5</v>
      </c>
      <c r="E1027" s="5">
        <v>7.2594000000000006E-2</v>
      </c>
    </row>
    <row r="1028" spans="1:5" x14ac:dyDescent="0.25">
      <c r="A1028" s="5" t="s">
        <v>1108</v>
      </c>
      <c r="B1028" s="5" t="s">
        <v>1114</v>
      </c>
      <c r="C1028" s="5">
        <v>0.33100000000000002</v>
      </c>
      <c r="D1028" s="5">
        <v>5</v>
      </c>
      <c r="E1028" s="5">
        <v>0.20634</v>
      </c>
    </row>
    <row r="1029" spans="1:5" x14ac:dyDescent="0.25">
      <c r="A1029" s="5" t="s">
        <v>1108</v>
      </c>
      <c r="B1029" s="5" t="s">
        <v>1115</v>
      </c>
      <c r="C1029" s="5">
        <v>0.38600000000000001</v>
      </c>
      <c r="D1029" s="5">
        <v>5</v>
      </c>
      <c r="E1029" s="5">
        <v>0.37631999999999999</v>
      </c>
    </row>
    <row r="1030" spans="1:5" x14ac:dyDescent="0.25">
      <c r="A1030" s="5" t="s">
        <v>1108</v>
      </c>
      <c r="B1030" s="5" t="s">
        <v>1116</v>
      </c>
      <c r="C1030" s="5">
        <v>0.60199999999999998</v>
      </c>
      <c r="D1030" s="5">
        <v>5</v>
      </c>
      <c r="E1030" s="5">
        <v>2.9</v>
      </c>
    </row>
    <row r="1031" spans="1:5" x14ac:dyDescent="0.25">
      <c r="A1031" s="5" t="s">
        <v>36</v>
      </c>
      <c r="B1031" s="5" t="s">
        <v>1117</v>
      </c>
      <c r="C1031" s="5">
        <v>0.624</v>
      </c>
      <c r="D1031" s="5">
        <v>3</v>
      </c>
      <c r="E1031" s="5">
        <v>0</v>
      </c>
    </row>
    <row r="1032" spans="1:5" x14ac:dyDescent="0.25">
      <c r="A1032" s="5" t="s">
        <v>36</v>
      </c>
      <c r="B1032" s="5" t="s">
        <v>1118</v>
      </c>
      <c r="C1032" s="5">
        <v>0.61</v>
      </c>
      <c r="D1032" s="5">
        <v>1</v>
      </c>
      <c r="E1032" s="5">
        <v>0</v>
      </c>
    </row>
    <row r="1033" spans="1:5" x14ac:dyDescent="0.25">
      <c r="A1033" s="5" t="s">
        <v>36</v>
      </c>
      <c r="B1033" s="5" t="s">
        <v>1119</v>
      </c>
      <c r="C1033" s="5">
        <v>0.55900000000000005</v>
      </c>
      <c r="D1033" s="5">
        <v>2</v>
      </c>
      <c r="E1033" s="5">
        <v>5.3283999999999998E-2</v>
      </c>
    </row>
    <row r="1034" spans="1:5" x14ac:dyDescent="0.25">
      <c r="A1034" s="5" t="s">
        <v>36</v>
      </c>
      <c r="B1034" s="5" t="s">
        <v>1120</v>
      </c>
      <c r="C1034" s="5">
        <v>0.59299999999999997</v>
      </c>
      <c r="D1034" s="5">
        <v>3</v>
      </c>
      <c r="E1034" s="5">
        <v>0</v>
      </c>
    </row>
    <row r="1035" spans="1:5" x14ac:dyDescent="0.25">
      <c r="A1035" s="5" t="s">
        <v>36</v>
      </c>
      <c r="B1035" s="5" t="s">
        <v>1121</v>
      </c>
      <c r="C1035" s="5">
        <v>0.57499999999999996</v>
      </c>
      <c r="D1035" s="5">
        <v>3</v>
      </c>
      <c r="E1035" s="5">
        <v>0</v>
      </c>
    </row>
    <row r="1036" spans="1:5" x14ac:dyDescent="0.25">
      <c r="A1036" s="5" t="s">
        <v>36</v>
      </c>
      <c r="B1036" s="5" t="s">
        <v>1122</v>
      </c>
      <c r="C1036" s="5">
        <v>0.58399999999999996</v>
      </c>
      <c r="D1036" s="5">
        <v>2</v>
      </c>
      <c r="E1036" s="5">
        <v>4.623E-2</v>
      </c>
    </row>
    <row r="1037" spans="1:5" x14ac:dyDescent="0.25">
      <c r="A1037" s="5" t="s">
        <v>36</v>
      </c>
      <c r="B1037" s="5" t="s">
        <v>1123</v>
      </c>
      <c r="C1037" s="5">
        <v>0.57799999999999996</v>
      </c>
      <c r="D1037" s="5">
        <v>1</v>
      </c>
      <c r="E1037" s="5">
        <v>1.2359999999999999E-2</v>
      </c>
    </row>
    <row r="1038" spans="1:5" x14ac:dyDescent="0.25">
      <c r="A1038" s="5" t="s">
        <v>36</v>
      </c>
      <c r="B1038" s="5" t="s">
        <v>1124</v>
      </c>
      <c r="C1038" s="5">
        <v>0.58599999999999997</v>
      </c>
      <c r="D1038" s="5">
        <v>3</v>
      </c>
      <c r="E1038" s="5">
        <v>0</v>
      </c>
    </row>
    <row r="1039" spans="1:5" x14ac:dyDescent="0.25">
      <c r="A1039" s="5" t="s">
        <v>36</v>
      </c>
      <c r="B1039" s="5" t="s">
        <v>1125</v>
      </c>
      <c r="C1039" s="5">
        <v>0.60099999999999998</v>
      </c>
      <c r="D1039" s="5">
        <v>2</v>
      </c>
      <c r="E1039" s="5">
        <v>0.562944</v>
      </c>
    </row>
    <row r="1040" spans="1:5" x14ac:dyDescent="0.25">
      <c r="A1040" s="5" t="s">
        <v>36</v>
      </c>
      <c r="B1040" s="5" t="s">
        <v>1126</v>
      </c>
      <c r="C1040" s="5">
        <v>0.60799999999999998</v>
      </c>
      <c r="D1040" s="5">
        <v>1</v>
      </c>
      <c r="E1040" s="5">
        <v>2.7397999999999999E-2</v>
      </c>
    </row>
    <row r="1041" spans="1:5" x14ac:dyDescent="0.25">
      <c r="A1041" s="5" t="s">
        <v>36</v>
      </c>
      <c r="B1041" s="5" t="s">
        <v>1127</v>
      </c>
      <c r="C1041" s="5">
        <v>0.54500000000000004</v>
      </c>
      <c r="D1041" s="5">
        <v>4</v>
      </c>
      <c r="E1041" s="5">
        <v>5.0616000000000001E-2</v>
      </c>
    </row>
    <row r="1042" spans="1:5" x14ac:dyDescent="0.25">
      <c r="A1042" s="5" t="s">
        <v>36</v>
      </c>
      <c r="B1042" s="5" t="s">
        <v>1128</v>
      </c>
      <c r="C1042" s="5">
        <v>0.66500000000000004</v>
      </c>
      <c r="D1042" s="5">
        <v>3</v>
      </c>
      <c r="E1042" s="5">
        <v>9.1909999999999995E-3</v>
      </c>
    </row>
    <row r="1043" spans="1:5" x14ac:dyDescent="0.25">
      <c r="A1043" s="5" t="s">
        <v>36</v>
      </c>
      <c r="B1043" s="5" t="s">
        <v>1129</v>
      </c>
      <c r="C1043" s="5">
        <v>0.51100000000000001</v>
      </c>
      <c r="D1043" s="5">
        <v>2</v>
      </c>
      <c r="E1043" s="5">
        <v>0</v>
      </c>
    </row>
    <row r="1044" spans="1:5" x14ac:dyDescent="0.25">
      <c r="A1044" s="5" t="s">
        <v>36</v>
      </c>
      <c r="B1044" s="5" t="s">
        <v>1130</v>
      </c>
      <c r="C1044" s="5">
        <v>0.56100000000000005</v>
      </c>
      <c r="D1044" s="5">
        <v>3</v>
      </c>
      <c r="E1044" s="5">
        <v>2.5884000000000001E-2</v>
      </c>
    </row>
    <row r="1045" spans="1:5" x14ac:dyDescent="0.25">
      <c r="A1045" s="5" t="s">
        <v>1714</v>
      </c>
      <c r="B1045" s="5" t="s">
        <v>720</v>
      </c>
      <c r="C1045" s="5">
        <v>0.79100000000000004</v>
      </c>
      <c r="D1045" s="5">
        <v>2</v>
      </c>
      <c r="E1045" s="5">
        <v>0</v>
      </c>
    </row>
    <row r="1046" spans="1:5" x14ac:dyDescent="0.25">
      <c r="A1046" s="5" t="s">
        <v>1714</v>
      </c>
      <c r="B1046" s="5" t="s">
        <v>443</v>
      </c>
      <c r="C1046" s="5">
        <v>0.82899999999999996</v>
      </c>
      <c r="D1046" s="5">
        <v>2</v>
      </c>
      <c r="E1046" s="5">
        <v>1.0150000000000001E-3</v>
      </c>
    </row>
    <row r="1047" spans="1:5" x14ac:dyDescent="0.25">
      <c r="A1047" s="5" t="s">
        <v>1714</v>
      </c>
      <c r="B1047" s="5" t="s">
        <v>760</v>
      </c>
      <c r="C1047" s="5">
        <v>0.81799999999999995</v>
      </c>
      <c r="D1047" s="5">
        <v>2</v>
      </c>
      <c r="E1047" s="5">
        <v>2.2799999999999999E-3</v>
      </c>
    </row>
    <row r="1048" spans="1:5" x14ac:dyDescent="0.25">
      <c r="A1048" s="5" t="s">
        <v>1131</v>
      </c>
      <c r="B1048" s="5" t="s">
        <v>1132</v>
      </c>
      <c r="C1048" s="5">
        <v>0.67700000000000005</v>
      </c>
      <c r="D1048" s="5">
        <v>1</v>
      </c>
      <c r="E1048" s="5">
        <v>0.27701999999999999</v>
      </c>
    </row>
    <row r="1049" spans="1:5" x14ac:dyDescent="0.25">
      <c r="A1049" s="5" t="s">
        <v>1131</v>
      </c>
      <c r="B1049" s="5" t="s">
        <v>1133</v>
      </c>
      <c r="C1049" s="5">
        <v>0.65700000000000003</v>
      </c>
      <c r="D1049" s="5">
        <v>1</v>
      </c>
      <c r="E1049" s="5">
        <v>0.41004000000000002</v>
      </c>
    </row>
    <row r="1050" spans="1:5" x14ac:dyDescent="0.25">
      <c r="A1050" s="5" t="s">
        <v>1131</v>
      </c>
      <c r="B1050" s="5" t="s">
        <v>135</v>
      </c>
      <c r="C1050" s="5">
        <v>0.73</v>
      </c>
      <c r="D1050" s="5">
        <v>1</v>
      </c>
      <c r="E1050" s="5">
        <v>0.50872499999999998</v>
      </c>
    </row>
    <row r="1051" spans="1:5" x14ac:dyDescent="0.25">
      <c r="A1051" s="5" t="s">
        <v>1131</v>
      </c>
      <c r="B1051" s="5" t="s">
        <v>1134</v>
      </c>
      <c r="C1051" s="5">
        <v>0.68799999999999994</v>
      </c>
      <c r="D1051" s="5">
        <v>1</v>
      </c>
      <c r="E1051" s="5">
        <v>0.168264</v>
      </c>
    </row>
    <row r="1052" spans="1:5" x14ac:dyDescent="0.25">
      <c r="A1052" s="5" t="s">
        <v>1131</v>
      </c>
      <c r="B1052" s="5" t="s">
        <v>1135</v>
      </c>
      <c r="C1052" s="5">
        <v>0.81</v>
      </c>
      <c r="D1052" s="5">
        <v>1</v>
      </c>
      <c r="E1052" s="5">
        <v>1.0265960000000001</v>
      </c>
    </row>
    <row r="1053" spans="1:5" x14ac:dyDescent="0.25">
      <c r="A1053" s="5" t="s">
        <v>1715</v>
      </c>
      <c r="B1053" s="5" t="s">
        <v>1136</v>
      </c>
      <c r="C1053" s="5">
        <v>0.41599999999999998</v>
      </c>
      <c r="D1053" s="5">
        <v>5</v>
      </c>
      <c r="E1053" s="5">
        <v>0</v>
      </c>
    </row>
    <row r="1054" spans="1:5" x14ac:dyDescent="0.25">
      <c r="A1054" s="5" t="s">
        <v>1715</v>
      </c>
      <c r="B1054" s="5" t="s">
        <v>1137</v>
      </c>
      <c r="C1054" s="5">
        <v>0.38300000000000001</v>
      </c>
      <c r="D1054" s="5">
        <v>5</v>
      </c>
      <c r="E1054" s="5">
        <v>0</v>
      </c>
    </row>
    <row r="1055" spans="1:5" x14ac:dyDescent="0.25">
      <c r="A1055" s="5" t="s">
        <v>1715</v>
      </c>
      <c r="B1055" s="5" t="s">
        <v>1138</v>
      </c>
      <c r="C1055" s="5">
        <v>0.433</v>
      </c>
      <c r="D1055" s="5">
        <v>5</v>
      </c>
      <c r="E1055" s="5">
        <v>0</v>
      </c>
    </row>
    <row r="1056" spans="1:5" x14ac:dyDescent="0.25">
      <c r="A1056" s="5" t="s">
        <v>1715</v>
      </c>
      <c r="B1056" s="5" t="s">
        <v>1139</v>
      </c>
      <c r="C1056" s="5">
        <v>0.41899999999999998</v>
      </c>
      <c r="D1056" s="5">
        <v>5</v>
      </c>
      <c r="E1056" s="5">
        <v>0</v>
      </c>
    </row>
    <row r="1057" spans="1:5" x14ac:dyDescent="0.25">
      <c r="A1057" s="5" t="s">
        <v>1715</v>
      </c>
      <c r="B1057" s="5" t="s">
        <v>1140</v>
      </c>
      <c r="C1057" s="5">
        <v>0.39900000000000002</v>
      </c>
      <c r="D1057" s="5">
        <v>5</v>
      </c>
      <c r="E1057" s="5">
        <v>6.0389999999999999E-2</v>
      </c>
    </row>
    <row r="1058" spans="1:5" x14ac:dyDescent="0.25">
      <c r="A1058" s="5" t="s">
        <v>1715</v>
      </c>
      <c r="B1058" s="5" t="s">
        <v>1141</v>
      </c>
      <c r="C1058" s="5">
        <v>0.48199999999999998</v>
      </c>
      <c r="D1058" s="5">
        <v>5</v>
      </c>
      <c r="E1058" s="5">
        <v>5.5379999999999999E-2</v>
      </c>
    </row>
    <row r="1059" spans="1:5" x14ac:dyDescent="0.25">
      <c r="A1059" s="5" t="s">
        <v>1715</v>
      </c>
      <c r="B1059" s="5" t="s">
        <v>1142</v>
      </c>
      <c r="C1059" s="5">
        <v>0.47199999999999998</v>
      </c>
      <c r="D1059" s="5">
        <v>5</v>
      </c>
      <c r="E1059" s="5">
        <v>0</v>
      </c>
    </row>
    <row r="1060" spans="1:5" x14ac:dyDescent="0.25">
      <c r="A1060" s="5" t="s">
        <v>1715</v>
      </c>
      <c r="B1060" s="5" t="s">
        <v>1143</v>
      </c>
      <c r="C1060" s="5">
        <v>0.46300000000000002</v>
      </c>
      <c r="D1060" s="5">
        <v>3</v>
      </c>
      <c r="E1060" s="5">
        <v>0</v>
      </c>
    </row>
    <row r="1061" spans="1:5" x14ac:dyDescent="0.25">
      <c r="A1061" s="5" t="s">
        <v>1715</v>
      </c>
      <c r="B1061" s="5" t="s">
        <v>1144</v>
      </c>
      <c r="C1061" s="5">
        <v>0.439</v>
      </c>
      <c r="D1061" s="5">
        <v>2</v>
      </c>
      <c r="E1061" s="5">
        <v>4.9829999999999999E-2</v>
      </c>
    </row>
    <row r="1062" spans="1:5" x14ac:dyDescent="0.25">
      <c r="A1062" s="5" t="s">
        <v>1715</v>
      </c>
      <c r="B1062" s="5" t="s">
        <v>1145</v>
      </c>
      <c r="C1062" s="5">
        <v>0.53</v>
      </c>
      <c r="D1062" s="5">
        <v>3</v>
      </c>
      <c r="E1062" s="5">
        <v>0.69505799999999995</v>
      </c>
    </row>
    <row r="1063" spans="1:5" x14ac:dyDescent="0.25">
      <c r="A1063" s="5" t="s">
        <v>1715</v>
      </c>
      <c r="B1063" s="5" t="s">
        <v>1146</v>
      </c>
      <c r="C1063" s="5">
        <v>0.61099999999999999</v>
      </c>
      <c r="D1063" s="5">
        <v>2</v>
      </c>
      <c r="E1063" s="5">
        <v>0.74307100000000004</v>
      </c>
    </row>
    <row r="1064" spans="1:5" x14ac:dyDescent="0.25">
      <c r="A1064" s="5" t="s">
        <v>1712</v>
      </c>
      <c r="B1064" s="5" t="s">
        <v>1147</v>
      </c>
      <c r="C1064" s="5">
        <v>0.46500000000000002</v>
      </c>
      <c r="D1064" s="5">
        <v>5</v>
      </c>
      <c r="E1064" s="5">
        <v>7.0080000000000003E-3</v>
      </c>
    </row>
    <row r="1065" spans="1:5" x14ac:dyDescent="0.25">
      <c r="A1065" s="5" t="s">
        <v>1712</v>
      </c>
      <c r="B1065" s="5" t="s">
        <v>1148</v>
      </c>
      <c r="C1065" s="5">
        <v>0.46500000000000002</v>
      </c>
      <c r="D1065" s="5">
        <v>5</v>
      </c>
      <c r="E1065" s="5">
        <v>0</v>
      </c>
    </row>
    <row r="1066" spans="1:5" x14ac:dyDescent="0.25">
      <c r="A1066" s="5" t="s">
        <v>1712</v>
      </c>
      <c r="B1066" s="5" t="s">
        <v>1149</v>
      </c>
      <c r="C1066" s="5">
        <v>0.48499999999999999</v>
      </c>
      <c r="D1066" s="5">
        <v>5</v>
      </c>
      <c r="E1066" s="5">
        <v>1.4100000000000001E-4</v>
      </c>
    </row>
    <row r="1067" spans="1:5" x14ac:dyDescent="0.25">
      <c r="A1067" s="5" t="s">
        <v>1712</v>
      </c>
      <c r="B1067" s="5" t="s">
        <v>1150</v>
      </c>
      <c r="C1067" s="5">
        <v>0.44600000000000001</v>
      </c>
      <c r="D1067" s="5">
        <v>5</v>
      </c>
      <c r="E1067" s="5">
        <v>0</v>
      </c>
    </row>
    <row r="1068" spans="1:5" x14ac:dyDescent="0.25">
      <c r="A1068" s="5" t="s">
        <v>1712</v>
      </c>
      <c r="B1068" s="5" t="s">
        <v>1151</v>
      </c>
      <c r="C1068" s="5">
        <v>0.50900000000000001</v>
      </c>
      <c r="D1068" s="5">
        <v>5</v>
      </c>
      <c r="E1068" s="5">
        <v>0</v>
      </c>
    </row>
    <row r="1069" spans="1:5" x14ac:dyDescent="0.25">
      <c r="A1069" s="5" t="s">
        <v>1712</v>
      </c>
      <c r="B1069" s="5" t="s">
        <v>1152</v>
      </c>
      <c r="C1069" s="5">
        <v>0.58699999999999997</v>
      </c>
      <c r="D1069" s="5">
        <v>5</v>
      </c>
      <c r="E1069" s="5">
        <v>1.2562679999999999</v>
      </c>
    </row>
    <row r="1070" spans="1:5" x14ac:dyDescent="0.25">
      <c r="A1070" s="5" t="s">
        <v>1712</v>
      </c>
      <c r="B1070" s="5" t="s">
        <v>1153</v>
      </c>
      <c r="C1070" s="5">
        <v>0.55600000000000005</v>
      </c>
      <c r="D1070" s="5">
        <v>5</v>
      </c>
      <c r="E1070" s="5">
        <v>9.3979999999999994E-2</v>
      </c>
    </row>
    <row r="1071" spans="1:5" x14ac:dyDescent="0.25">
      <c r="A1071" s="5" t="s">
        <v>1712</v>
      </c>
      <c r="B1071" s="5" t="s">
        <v>1154</v>
      </c>
      <c r="C1071" s="5">
        <v>0.63800000000000001</v>
      </c>
      <c r="D1071" s="5">
        <v>4</v>
      </c>
      <c r="E1071" s="5">
        <v>0.13910400000000001</v>
      </c>
    </row>
    <row r="1072" spans="1:5" x14ac:dyDescent="0.25">
      <c r="A1072" s="5" t="s">
        <v>1712</v>
      </c>
      <c r="B1072" s="5" t="s">
        <v>1155</v>
      </c>
      <c r="C1072" s="5">
        <v>0.52400000000000002</v>
      </c>
      <c r="D1072" s="5">
        <v>4</v>
      </c>
      <c r="E1072" s="5">
        <v>7.4879999999999999E-3</v>
      </c>
    </row>
    <row r="1073" spans="1:5" x14ac:dyDescent="0.25">
      <c r="A1073" s="5" t="s">
        <v>1712</v>
      </c>
      <c r="B1073" s="5" t="s">
        <v>1156</v>
      </c>
      <c r="C1073" s="5">
        <v>0.441</v>
      </c>
      <c r="D1073" s="5">
        <v>5</v>
      </c>
      <c r="E1073" s="5">
        <v>0</v>
      </c>
    </row>
    <row r="1074" spans="1:5" x14ac:dyDescent="0.25">
      <c r="A1074" s="5" t="s">
        <v>1712</v>
      </c>
      <c r="B1074" s="5" t="s">
        <v>1157</v>
      </c>
      <c r="C1074" s="5">
        <v>0.59199999999999997</v>
      </c>
      <c r="D1074" s="5">
        <v>5</v>
      </c>
      <c r="E1074" s="5">
        <v>2.2379E-2</v>
      </c>
    </row>
    <row r="1075" spans="1:5" x14ac:dyDescent="0.25">
      <c r="A1075" s="5" t="s">
        <v>1712</v>
      </c>
      <c r="B1075" s="5" t="s">
        <v>1158</v>
      </c>
      <c r="C1075" s="5">
        <v>0.54100000000000004</v>
      </c>
      <c r="D1075" s="5">
        <v>4</v>
      </c>
      <c r="E1075" s="5">
        <v>9.6349999999999995E-3</v>
      </c>
    </row>
    <row r="1076" spans="1:5" x14ac:dyDescent="0.25">
      <c r="A1076" s="5" t="s">
        <v>1159</v>
      </c>
      <c r="B1076" s="5" t="s">
        <v>1160</v>
      </c>
      <c r="C1076" s="5">
        <v>0.79100000000000004</v>
      </c>
      <c r="D1076" s="5">
        <v>2</v>
      </c>
      <c r="E1076" s="5">
        <v>0.59</v>
      </c>
    </row>
    <row r="1077" spans="1:5" x14ac:dyDescent="0.25">
      <c r="A1077" s="5" t="s">
        <v>1159</v>
      </c>
      <c r="B1077" s="5" t="s">
        <v>1161</v>
      </c>
      <c r="C1077" s="5">
        <v>0.80600000000000005</v>
      </c>
      <c r="D1077" s="5">
        <v>1</v>
      </c>
      <c r="E1077" s="5">
        <v>0.64</v>
      </c>
    </row>
    <row r="1078" spans="1:5" x14ac:dyDescent="0.25">
      <c r="A1078" s="5" t="s">
        <v>1159</v>
      </c>
      <c r="B1078" s="5" t="s">
        <v>1162</v>
      </c>
      <c r="C1078" s="5">
        <v>0.71499999999999997</v>
      </c>
      <c r="D1078" s="5">
        <v>2</v>
      </c>
      <c r="E1078" s="5">
        <v>0</v>
      </c>
    </row>
    <row r="1079" spans="1:5" x14ac:dyDescent="0.25">
      <c r="A1079" s="5" t="s">
        <v>1163</v>
      </c>
      <c r="B1079" s="5" t="s">
        <v>1164</v>
      </c>
      <c r="C1079" s="5">
        <v>0.54800000000000004</v>
      </c>
      <c r="D1079" s="5">
        <v>2</v>
      </c>
      <c r="E1079" s="5">
        <v>0</v>
      </c>
    </row>
    <row r="1080" spans="1:5" x14ac:dyDescent="0.25">
      <c r="A1080" s="5" t="s">
        <v>1163</v>
      </c>
      <c r="B1080" s="5" t="s">
        <v>1165</v>
      </c>
      <c r="C1080" s="5">
        <v>0.496</v>
      </c>
      <c r="D1080" s="5">
        <v>3</v>
      </c>
      <c r="E1080" s="5">
        <v>0</v>
      </c>
    </row>
    <row r="1081" spans="1:5" x14ac:dyDescent="0.25">
      <c r="A1081" s="5" t="s">
        <v>1163</v>
      </c>
      <c r="B1081" s="5" t="s">
        <v>1166</v>
      </c>
      <c r="C1081" s="5">
        <v>0.44800000000000001</v>
      </c>
      <c r="D1081" s="5">
        <v>4</v>
      </c>
      <c r="E1081" s="5">
        <v>0</v>
      </c>
    </row>
    <row r="1082" spans="1:5" x14ac:dyDescent="0.25">
      <c r="A1082" s="5" t="s">
        <v>1163</v>
      </c>
      <c r="B1082" s="5" t="s">
        <v>1167</v>
      </c>
      <c r="C1082" s="5">
        <v>0.44800000000000001</v>
      </c>
      <c r="D1082" s="5">
        <v>3</v>
      </c>
      <c r="E1082" s="5">
        <v>0</v>
      </c>
    </row>
    <row r="1083" spans="1:5" x14ac:dyDescent="0.25">
      <c r="A1083" s="5" t="s">
        <v>1163</v>
      </c>
      <c r="B1083" s="5" t="s">
        <v>1168</v>
      </c>
      <c r="C1083" s="5">
        <v>0.52500000000000002</v>
      </c>
      <c r="D1083" s="5">
        <v>3</v>
      </c>
      <c r="E1083" s="5">
        <v>0</v>
      </c>
    </row>
    <row r="1084" spans="1:5" x14ac:dyDescent="0.25">
      <c r="A1084" s="5" t="s">
        <v>1163</v>
      </c>
      <c r="B1084" s="5" t="s">
        <v>1169</v>
      </c>
      <c r="C1084" s="5">
        <v>0.44700000000000001</v>
      </c>
      <c r="D1084" s="5">
        <v>4</v>
      </c>
      <c r="E1084" s="5">
        <v>0</v>
      </c>
    </row>
    <row r="1085" spans="1:5" x14ac:dyDescent="0.25">
      <c r="A1085" s="5" t="s">
        <v>1163</v>
      </c>
      <c r="B1085" s="5" t="s">
        <v>1170</v>
      </c>
      <c r="C1085" s="5">
        <v>0.47899999999999998</v>
      </c>
      <c r="D1085" s="5">
        <v>4</v>
      </c>
      <c r="E1085" s="5">
        <v>0</v>
      </c>
    </row>
    <row r="1086" spans="1:5" x14ac:dyDescent="0.25">
      <c r="A1086" s="5" t="s">
        <v>1163</v>
      </c>
      <c r="B1086" s="5" t="s">
        <v>1171</v>
      </c>
      <c r="C1086" s="5">
        <v>0.498</v>
      </c>
      <c r="D1086" s="5">
        <v>3</v>
      </c>
      <c r="E1086" s="5">
        <v>0</v>
      </c>
    </row>
    <row r="1087" spans="1:5" x14ac:dyDescent="0.25">
      <c r="A1087" s="5" t="s">
        <v>1163</v>
      </c>
      <c r="B1087" s="5" t="s">
        <v>1172</v>
      </c>
      <c r="C1087" s="5">
        <v>0.503</v>
      </c>
      <c r="D1087" s="5">
        <v>2</v>
      </c>
      <c r="E1087" s="5">
        <v>0</v>
      </c>
    </row>
    <row r="1088" spans="1:5" x14ac:dyDescent="0.25">
      <c r="A1088" s="5" t="s">
        <v>1163</v>
      </c>
      <c r="B1088" s="5" t="s">
        <v>1173</v>
      </c>
      <c r="C1088" s="5">
        <v>0.46500000000000002</v>
      </c>
      <c r="D1088" s="5">
        <v>4</v>
      </c>
      <c r="E1088" s="5">
        <v>0</v>
      </c>
    </row>
    <row r="1089" spans="1:5" x14ac:dyDescent="0.25">
      <c r="A1089" s="5" t="s">
        <v>1163</v>
      </c>
      <c r="B1089" s="5" t="s">
        <v>1174</v>
      </c>
      <c r="C1089" s="5">
        <v>0.52</v>
      </c>
      <c r="D1089" s="5">
        <v>4</v>
      </c>
      <c r="E1089" s="5">
        <v>0</v>
      </c>
    </row>
    <row r="1090" spans="1:5" x14ac:dyDescent="0.25">
      <c r="A1090" s="5" t="s">
        <v>1163</v>
      </c>
      <c r="B1090" s="5" t="s">
        <v>1175</v>
      </c>
      <c r="C1090" s="5">
        <v>0.45900000000000002</v>
      </c>
      <c r="D1090" s="5">
        <v>3</v>
      </c>
      <c r="E1090" s="5">
        <v>0</v>
      </c>
    </row>
    <row r="1091" spans="1:5" x14ac:dyDescent="0.25">
      <c r="A1091" s="5" t="s">
        <v>1163</v>
      </c>
      <c r="B1091" s="5" t="s">
        <v>1176</v>
      </c>
      <c r="C1091" s="5">
        <v>0.46800000000000003</v>
      </c>
      <c r="D1091" s="5">
        <v>4</v>
      </c>
      <c r="E1091" s="5">
        <v>0</v>
      </c>
    </row>
    <row r="1092" spans="1:5" x14ac:dyDescent="0.25">
      <c r="A1092" s="5" t="s">
        <v>33</v>
      </c>
      <c r="B1092" s="5" t="s">
        <v>1177</v>
      </c>
      <c r="C1092" s="5">
        <v>0.81799999999999995</v>
      </c>
      <c r="D1092" s="5">
        <v>2</v>
      </c>
      <c r="E1092" s="5">
        <v>2.928E-3</v>
      </c>
    </row>
    <row r="1093" spans="1:5" x14ac:dyDescent="0.25">
      <c r="A1093" s="5" t="s">
        <v>33</v>
      </c>
      <c r="B1093" s="5" t="s">
        <v>1178</v>
      </c>
      <c r="C1093" s="5">
        <v>0.80200000000000005</v>
      </c>
      <c r="D1093" s="5">
        <v>2</v>
      </c>
      <c r="E1093" s="5">
        <v>0.123872</v>
      </c>
    </row>
    <row r="1094" spans="1:5" x14ac:dyDescent="0.25">
      <c r="A1094" s="5" t="s">
        <v>33</v>
      </c>
      <c r="B1094" s="5" t="s">
        <v>1179</v>
      </c>
      <c r="C1094" s="5">
        <v>0.77200000000000002</v>
      </c>
      <c r="D1094" s="5">
        <v>2</v>
      </c>
      <c r="E1094" s="5">
        <v>0</v>
      </c>
    </row>
    <row r="1095" spans="1:5" x14ac:dyDescent="0.25">
      <c r="A1095" s="5" t="s">
        <v>33</v>
      </c>
      <c r="B1095" s="5" t="s">
        <v>1180</v>
      </c>
      <c r="C1095" s="5">
        <v>0.82799999999999996</v>
      </c>
      <c r="D1095" s="5">
        <v>2</v>
      </c>
      <c r="E1095" s="5">
        <v>2.7972E-2</v>
      </c>
    </row>
    <row r="1096" spans="1:5" x14ac:dyDescent="0.25">
      <c r="A1096" s="5" t="s">
        <v>33</v>
      </c>
      <c r="B1096" s="5" t="s">
        <v>1181</v>
      </c>
      <c r="C1096" s="5">
        <v>0.82199999999999995</v>
      </c>
      <c r="D1096" s="5">
        <v>2</v>
      </c>
      <c r="E1096" s="5">
        <v>0</v>
      </c>
    </row>
    <row r="1097" spans="1:5" x14ac:dyDescent="0.25">
      <c r="A1097" s="5" t="s">
        <v>33</v>
      </c>
      <c r="B1097" s="5" t="s">
        <v>1182</v>
      </c>
      <c r="C1097" s="5">
        <v>0.79700000000000004</v>
      </c>
      <c r="D1097" s="5">
        <v>2</v>
      </c>
      <c r="E1097" s="5">
        <v>0</v>
      </c>
    </row>
    <row r="1098" spans="1:5" x14ac:dyDescent="0.25">
      <c r="A1098" s="5" t="s">
        <v>33</v>
      </c>
      <c r="B1098" s="5" t="s">
        <v>1183</v>
      </c>
      <c r="C1098" s="5">
        <v>0.83799999999999997</v>
      </c>
      <c r="D1098" s="5">
        <v>2</v>
      </c>
      <c r="E1098" s="5">
        <v>1.225E-3</v>
      </c>
    </row>
    <row r="1099" spans="1:5" x14ac:dyDescent="0.25">
      <c r="A1099" s="5" t="s">
        <v>33</v>
      </c>
      <c r="B1099" s="5" t="s">
        <v>1184</v>
      </c>
      <c r="C1099" s="5">
        <v>0.80900000000000005</v>
      </c>
      <c r="D1099" s="5">
        <v>2</v>
      </c>
      <c r="E1099" s="5">
        <v>5.4233000000000003E-2</v>
      </c>
    </row>
    <row r="1100" spans="1:5" x14ac:dyDescent="0.25">
      <c r="A1100" s="5" t="s">
        <v>33</v>
      </c>
      <c r="B1100" s="5" t="s">
        <v>1185</v>
      </c>
      <c r="C1100" s="5">
        <v>0.79900000000000004</v>
      </c>
      <c r="D1100" s="5">
        <v>2</v>
      </c>
      <c r="E1100" s="5">
        <v>2.7999999999999998E-4</v>
      </c>
    </row>
    <row r="1101" spans="1:5" x14ac:dyDescent="0.25">
      <c r="A1101" s="5" t="s">
        <v>33</v>
      </c>
      <c r="B1101" s="5" t="s">
        <v>1186</v>
      </c>
      <c r="C1101" s="5">
        <v>0.85499999999999998</v>
      </c>
      <c r="D1101" s="5">
        <v>2</v>
      </c>
      <c r="E1101" s="5">
        <v>0.17790800000000001</v>
      </c>
    </row>
    <row r="1102" spans="1:5" x14ac:dyDescent="0.25">
      <c r="A1102" s="5" t="s">
        <v>33</v>
      </c>
      <c r="B1102" s="5" t="s">
        <v>1187</v>
      </c>
      <c r="C1102" s="5">
        <v>0.79300000000000004</v>
      </c>
      <c r="D1102" s="5">
        <v>2</v>
      </c>
      <c r="E1102" s="5">
        <v>4.4226000000000001E-2</v>
      </c>
    </row>
    <row r="1103" spans="1:5" x14ac:dyDescent="0.25">
      <c r="A1103" s="5" t="s">
        <v>33</v>
      </c>
      <c r="B1103" s="5" t="s">
        <v>1188</v>
      </c>
      <c r="C1103" s="5">
        <v>0.70399999999999996</v>
      </c>
      <c r="D1103" s="5">
        <v>2</v>
      </c>
      <c r="E1103" s="5">
        <v>2.3363999999999999E-2</v>
      </c>
    </row>
    <row r="1104" spans="1:5" x14ac:dyDescent="0.25">
      <c r="A1104" s="5" t="s">
        <v>33</v>
      </c>
      <c r="B1104" s="5" t="s">
        <v>1189</v>
      </c>
      <c r="C1104" s="5">
        <v>0.73899999999999999</v>
      </c>
      <c r="D1104" s="5">
        <v>3</v>
      </c>
      <c r="E1104" s="5">
        <v>4.2599999999999999E-2</v>
      </c>
    </row>
    <row r="1105" spans="1:5" x14ac:dyDescent="0.25">
      <c r="A1105" s="5" t="s">
        <v>33</v>
      </c>
      <c r="B1105" s="5" t="s">
        <v>1190</v>
      </c>
      <c r="C1105" s="5">
        <v>0.86</v>
      </c>
      <c r="D1105" s="5">
        <v>2</v>
      </c>
      <c r="E1105" s="5">
        <v>0</v>
      </c>
    </row>
    <row r="1106" spans="1:5" x14ac:dyDescent="0.25">
      <c r="A1106" s="5" t="s">
        <v>33</v>
      </c>
      <c r="B1106" s="5" t="s">
        <v>1191</v>
      </c>
      <c r="C1106" s="5">
        <v>0.77800000000000002</v>
      </c>
      <c r="D1106" s="5">
        <v>2</v>
      </c>
    </row>
    <row r="1107" spans="1:5" x14ac:dyDescent="0.25">
      <c r="A1107" s="5" t="s">
        <v>1192</v>
      </c>
      <c r="B1107" s="5" t="s">
        <v>1193</v>
      </c>
      <c r="C1107" s="5">
        <v>0.60599999999999998</v>
      </c>
      <c r="D1107" s="5">
        <v>1</v>
      </c>
      <c r="E1107" s="5">
        <v>0</v>
      </c>
    </row>
    <row r="1108" spans="1:5" x14ac:dyDescent="0.25">
      <c r="A1108" s="5" t="s">
        <v>1192</v>
      </c>
      <c r="B1108" s="5" t="s">
        <v>1194</v>
      </c>
      <c r="C1108" s="5">
        <v>0.69499999999999995</v>
      </c>
      <c r="D1108" s="5">
        <v>1</v>
      </c>
      <c r="E1108" s="5">
        <v>8.9496000000000006E-2</v>
      </c>
    </row>
    <row r="1109" spans="1:5" x14ac:dyDescent="0.25">
      <c r="A1109" s="5" t="s">
        <v>1192</v>
      </c>
      <c r="B1109" s="5" t="s">
        <v>1195</v>
      </c>
      <c r="C1109" s="5">
        <v>0.66100000000000003</v>
      </c>
      <c r="D1109" s="5">
        <v>1</v>
      </c>
      <c r="E1109" s="5">
        <v>2.4039000000000001E-2</v>
      </c>
    </row>
    <row r="1110" spans="1:5" x14ac:dyDescent="0.25">
      <c r="A1110" s="5" t="s">
        <v>1192</v>
      </c>
      <c r="B1110" s="5" t="s">
        <v>1196</v>
      </c>
      <c r="C1110" s="5">
        <v>0.67800000000000005</v>
      </c>
      <c r="D1110" s="5">
        <v>1</v>
      </c>
      <c r="E1110" s="5">
        <v>8.2944000000000004E-2</v>
      </c>
    </row>
    <row r="1111" spans="1:5" x14ac:dyDescent="0.25">
      <c r="A1111" s="5" t="s">
        <v>1192</v>
      </c>
      <c r="B1111" s="5" t="s">
        <v>1197</v>
      </c>
      <c r="C1111" s="5">
        <v>0.73199999999999998</v>
      </c>
      <c r="D1111" s="5">
        <v>1</v>
      </c>
      <c r="E1111" s="5">
        <v>0.36818400000000001</v>
      </c>
    </row>
    <row r="1112" spans="1:5" x14ac:dyDescent="0.25">
      <c r="A1112" s="5" t="s">
        <v>1192</v>
      </c>
      <c r="B1112" s="5" t="s">
        <v>1198</v>
      </c>
      <c r="C1112" s="5">
        <v>0.56999999999999995</v>
      </c>
      <c r="D1112" s="5">
        <v>1</v>
      </c>
      <c r="E1112" s="5">
        <v>6.8000000000000005E-4</v>
      </c>
    </row>
    <row r="1113" spans="1:5" x14ac:dyDescent="0.25">
      <c r="A1113" s="5" t="s">
        <v>1192</v>
      </c>
      <c r="B1113" s="5" t="s">
        <v>1199</v>
      </c>
      <c r="C1113" s="5">
        <v>0.57199999999999995</v>
      </c>
      <c r="D1113" s="5">
        <v>1</v>
      </c>
      <c r="E1113" s="5">
        <v>0</v>
      </c>
    </row>
    <row r="1114" spans="1:5" x14ac:dyDescent="0.25">
      <c r="A1114" s="5" t="s">
        <v>1192</v>
      </c>
      <c r="B1114" s="5" t="s">
        <v>1200</v>
      </c>
      <c r="C1114" s="5">
        <v>0.55500000000000005</v>
      </c>
      <c r="D1114" s="5">
        <v>1</v>
      </c>
      <c r="E1114" s="5">
        <v>0</v>
      </c>
    </row>
    <row r="1115" spans="1:5" x14ac:dyDescent="0.25">
      <c r="A1115" s="5" t="s">
        <v>1192</v>
      </c>
      <c r="B1115" s="5" t="s">
        <v>1201</v>
      </c>
      <c r="C1115" s="5">
        <v>0.59099999999999997</v>
      </c>
      <c r="D1115" s="5">
        <v>1</v>
      </c>
      <c r="E1115" s="5">
        <v>3.4657E-2</v>
      </c>
    </row>
    <row r="1116" spans="1:5" x14ac:dyDescent="0.25">
      <c r="A1116" s="5" t="s">
        <v>1192</v>
      </c>
      <c r="B1116" s="5" t="s">
        <v>1202</v>
      </c>
      <c r="C1116" s="5">
        <v>0.61399999999999999</v>
      </c>
      <c r="D1116" s="5">
        <v>1</v>
      </c>
      <c r="E1116" s="5">
        <v>0</v>
      </c>
    </row>
    <row r="1117" spans="1:5" x14ac:dyDescent="0.25">
      <c r="A1117" s="5" t="s">
        <v>1192</v>
      </c>
      <c r="B1117" s="5" t="s">
        <v>1203</v>
      </c>
      <c r="C1117" s="5">
        <v>0.66200000000000003</v>
      </c>
      <c r="D1117" s="5">
        <v>1</v>
      </c>
      <c r="E1117" s="5">
        <v>0</v>
      </c>
    </row>
    <row r="1118" spans="1:5" x14ac:dyDescent="0.25">
      <c r="A1118" s="5" t="s">
        <v>1192</v>
      </c>
      <c r="B1118" s="5" t="s">
        <v>1204</v>
      </c>
      <c r="C1118" s="5">
        <v>0.61399999999999999</v>
      </c>
      <c r="D1118" s="5">
        <v>1</v>
      </c>
      <c r="E1118" s="5">
        <v>0</v>
      </c>
    </row>
    <row r="1119" spans="1:5" x14ac:dyDescent="0.25">
      <c r="A1119" s="5" t="s">
        <v>1192</v>
      </c>
      <c r="B1119" s="5" t="s">
        <v>1205</v>
      </c>
      <c r="C1119" s="5">
        <v>0.63500000000000001</v>
      </c>
      <c r="D1119" s="5">
        <v>1</v>
      </c>
      <c r="E1119" s="5">
        <v>1.6424999999999999E-2</v>
      </c>
    </row>
    <row r="1120" spans="1:5" x14ac:dyDescent="0.25">
      <c r="A1120" s="5" t="s">
        <v>1206</v>
      </c>
      <c r="B1120" s="5" t="s">
        <v>1207</v>
      </c>
      <c r="C1120" s="5">
        <v>0.47399999999999998</v>
      </c>
      <c r="D1120" s="5">
        <v>5</v>
      </c>
      <c r="E1120" s="5">
        <v>0.40677999999999997</v>
      </c>
    </row>
    <row r="1121" spans="1:5" x14ac:dyDescent="0.25">
      <c r="A1121" s="5" t="s">
        <v>1206</v>
      </c>
      <c r="B1121" s="5" t="s">
        <v>1208</v>
      </c>
      <c r="C1121" s="5">
        <v>0.35499999999999998</v>
      </c>
      <c r="D1121" s="5">
        <v>5</v>
      </c>
      <c r="E1121" s="5">
        <v>0.50536199999999998</v>
      </c>
    </row>
    <row r="1122" spans="1:5" x14ac:dyDescent="0.25">
      <c r="A1122" s="5" t="s">
        <v>1206</v>
      </c>
      <c r="B1122" s="5" t="s">
        <v>1209</v>
      </c>
      <c r="C1122" s="5">
        <v>0.35599999999999998</v>
      </c>
      <c r="D1122" s="5">
        <v>5</v>
      </c>
      <c r="E1122" s="5">
        <v>1.00776</v>
      </c>
    </row>
    <row r="1123" spans="1:5" x14ac:dyDescent="0.25">
      <c r="A1123" s="5" t="s">
        <v>1206</v>
      </c>
      <c r="B1123" s="5" t="s">
        <v>1210</v>
      </c>
      <c r="C1123" s="5">
        <v>0.35799999999999998</v>
      </c>
      <c r="D1123" s="5">
        <v>5</v>
      </c>
      <c r="E1123" s="5">
        <v>4.1645919999999998</v>
      </c>
    </row>
    <row r="1124" spans="1:5" x14ac:dyDescent="0.25">
      <c r="A1124" s="5" t="s">
        <v>1206</v>
      </c>
      <c r="B1124" s="5" t="s">
        <v>1211</v>
      </c>
      <c r="C1124" s="5">
        <v>0.47099999999999997</v>
      </c>
      <c r="D1124" s="5">
        <v>5</v>
      </c>
      <c r="E1124" s="5">
        <v>1.307391</v>
      </c>
    </row>
    <row r="1125" spans="1:5" x14ac:dyDescent="0.25">
      <c r="A1125" s="5" t="s">
        <v>1206</v>
      </c>
      <c r="B1125" s="5" t="s">
        <v>1212</v>
      </c>
      <c r="C1125" s="5">
        <v>0.33100000000000002</v>
      </c>
      <c r="D1125" s="5">
        <v>5</v>
      </c>
      <c r="E1125" s="5">
        <v>4.5941549999999998</v>
      </c>
    </row>
    <row r="1126" spans="1:5" x14ac:dyDescent="0.25">
      <c r="A1126" s="5" t="s">
        <v>40</v>
      </c>
      <c r="B1126" s="5" t="s">
        <v>1213</v>
      </c>
      <c r="C1126" s="5">
        <v>0.60399999999999998</v>
      </c>
      <c r="D1126" s="5">
        <v>4</v>
      </c>
      <c r="E1126" s="5">
        <v>0</v>
      </c>
    </row>
    <row r="1127" spans="1:5" x14ac:dyDescent="0.25">
      <c r="A1127" s="5" t="s">
        <v>40</v>
      </c>
      <c r="B1127" s="5" t="s">
        <v>1214</v>
      </c>
      <c r="C1127" s="5">
        <v>0.65600000000000003</v>
      </c>
      <c r="D1127" s="5">
        <v>3</v>
      </c>
      <c r="E1127" s="5">
        <v>0</v>
      </c>
    </row>
    <row r="1128" spans="1:5" x14ac:dyDescent="0.25">
      <c r="A1128" s="5" t="s">
        <v>40</v>
      </c>
      <c r="B1128" s="5" t="s">
        <v>1215</v>
      </c>
      <c r="C1128" s="5">
        <v>0.42599999999999999</v>
      </c>
      <c r="D1128" s="5">
        <v>5</v>
      </c>
      <c r="E1128" s="5">
        <v>7.4348999999999998E-2</v>
      </c>
    </row>
    <row r="1129" spans="1:5" x14ac:dyDescent="0.25">
      <c r="A1129" s="5" t="s">
        <v>40</v>
      </c>
      <c r="B1129" s="5" t="s">
        <v>1216</v>
      </c>
      <c r="C1129" s="5">
        <v>0.622</v>
      </c>
      <c r="D1129" s="5">
        <v>4</v>
      </c>
      <c r="E1129" s="5">
        <v>0</v>
      </c>
    </row>
    <row r="1130" spans="1:5" x14ac:dyDescent="0.25">
      <c r="A1130" s="5" t="s">
        <v>40</v>
      </c>
      <c r="B1130" s="5" t="s">
        <v>1217</v>
      </c>
      <c r="C1130" s="5">
        <v>0.59799999999999998</v>
      </c>
      <c r="D1130" s="5">
        <v>5</v>
      </c>
      <c r="E1130" s="5">
        <v>0</v>
      </c>
    </row>
    <row r="1131" spans="1:5" x14ac:dyDescent="0.25">
      <c r="A1131" s="5" t="s">
        <v>40</v>
      </c>
      <c r="B1131" s="5" t="s">
        <v>1218</v>
      </c>
      <c r="C1131" s="5">
        <v>0.50900000000000001</v>
      </c>
      <c r="D1131" s="5">
        <v>5</v>
      </c>
      <c r="E1131" s="5">
        <v>2.5933670000000002</v>
      </c>
    </row>
    <row r="1132" spans="1:5" x14ac:dyDescent="0.25">
      <c r="A1132" s="5" t="s">
        <v>40</v>
      </c>
      <c r="B1132" s="5" t="s">
        <v>1219</v>
      </c>
      <c r="C1132" s="5">
        <v>0.60899999999999999</v>
      </c>
      <c r="D1132" s="5">
        <v>4</v>
      </c>
      <c r="E1132" s="5">
        <v>0</v>
      </c>
    </row>
    <row r="1133" spans="1:5" x14ac:dyDescent="0.25">
      <c r="A1133" s="5" t="s">
        <v>40</v>
      </c>
      <c r="B1133" s="5" t="s">
        <v>1220</v>
      </c>
      <c r="C1133" s="5">
        <v>0.48199999999999998</v>
      </c>
      <c r="D1133" s="5">
        <v>5</v>
      </c>
      <c r="E1133" s="5">
        <v>0</v>
      </c>
    </row>
    <row r="1134" spans="1:5" x14ac:dyDescent="0.25">
      <c r="A1134" s="5" t="s">
        <v>40</v>
      </c>
      <c r="B1134" s="5" t="s">
        <v>1221</v>
      </c>
      <c r="C1134" s="5">
        <v>0.64300000000000002</v>
      </c>
      <c r="D1134" s="5">
        <v>3</v>
      </c>
      <c r="E1134" s="5">
        <v>0</v>
      </c>
    </row>
    <row r="1135" spans="1:5" x14ac:dyDescent="0.25">
      <c r="A1135" s="5" t="s">
        <v>40</v>
      </c>
      <c r="B1135" s="5" t="s">
        <v>1222</v>
      </c>
      <c r="C1135" s="5">
        <v>0.51400000000000001</v>
      </c>
      <c r="D1135" s="5">
        <v>5</v>
      </c>
      <c r="E1135" s="5">
        <v>0.36630000000000001</v>
      </c>
    </row>
    <row r="1136" spans="1:5" x14ac:dyDescent="0.25">
      <c r="A1136" s="5" t="s">
        <v>40</v>
      </c>
      <c r="B1136" s="5" t="s">
        <v>1223</v>
      </c>
      <c r="C1136" s="5">
        <v>0.48299999999999998</v>
      </c>
      <c r="D1136" s="5">
        <v>5</v>
      </c>
      <c r="E1136" s="5">
        <v>3.0842999999999998</v>
      </c>
    </row>
    <row r="1137" spans="1:5" x14ac:dyDescent="0.25">
      <c r="A1137" s="5" t="s">
        <v>40</v>
      </c>
      <c r="B1137" s="5" t="s">
        <v>1224</v>
      </c>
      <c r="C1137" s="5">
        <v>0.45400000000000001</v>
      </c>
      <c r="D1137" s="5">
        <v>5</v>
      </c>
      <c r="E1137" s="5">
        <v>4.7837199999999998</v>
      </c>
    </row>
    <row r="1138" spans="1:5" x14ac:dyDescent="0.25">
      <c r="A1138" s="5" t="s">
        <v>40</v>
      </c>
      <c r="B1138" s="5" t="s">
        <v>1225</v>
      </c>
      <c r="C1138" s="5">
        <v>0.56699999999999995</v>
      </c>
      <c r="D1138" s="5">
        <v>3</v>
      </c>
      <c r="E1138" s="5">
        <v>8.1359999999999991E-3</v>
      </c>
    </row>
    <row r="1139" spans="1:5" x14ac:dyDescent="0.25">
      <c r="A1139" s="5" t="s">
        <v>40</v>
      </c>
      <c r="B1139" s="5" t="s">
        <v>1226</v>
      </c>
      <c r="C1139" s="5">
        <v>0.67300000000000004</v>
      </c>
      <c r="D1139" s="5">
        <v>3</v>
      </c>
      <c r="E1139" s="5">
        <v>6.5555099999999999</v>
      </c>
    </row>
    <row r="1140" spans="1:5" x14ac:dyDescent="0.25">
      <c r="A1140" s="5" t="s">
        <v>40</v>
      </c>
      <c r="B1140" s="5" t="s">
        <v>1206</v>
      </c>
      <c r="C1140" s="5">
        <v>0.48199999999999998</v>
      </c>
      <c r="D1140" s="5">
        <v>5</v>
      </c>
      <c r="E1140" s="5">
        <v>0.149838</v>
      </c>
    </row>
    <row r="1141" spans="1:5" x14ac:dyDescent="0.25">
      <c r="A1141" s="5" t="s">
        <v>40</v>
      </c>
      <c r="B1141" s="5" t="s">
        <v>1227</v>
      </c>
      <c r="C1141" s="5">
        <v>0.66200000000000003</v>
      </c>
      <c r="D1141" s="5">
        <v>3</v>
      </c>
      <c r="E1141" s="5">
        <v>0</v>
      </c>
    </row>
    <row r="1142" spans="1:5" x14ac:dyDescent="0.25">
      <c r="A1142" s="5" t="s">
        <v>40</v>
      </c>
      <c r="B1142" s="5" t="s">
        <v>1228</v>
      </c>
      <c r="C1142" s="5">
        <v>0.60599999999999998</v>
      </c>
      <c r="D1142" s="5">
        <v>3</v>
      </c>
      <c r="E1142" s="5">
        <v>0</v>
      </c>
    </row>
    <row r="1143" spans="1:5" x14ac:dyDescent="0.25">
      <c r="A1143" s="5" t="s">
        <v>40</v>
      </c>
      <c r="B1143" s="5" t="s">
        <v>1229</v>
      </c>
      <c r="C1143" s="5">
        <v>0.626</v>
      </c>
      <c r="D1143" s="5">
        <v>3</v>
      </c>
      <c r="E1143" s="5">
        <v>0.73165500000000006</v>
      </c>
    </row>
    <row r="1144" spans="1:5" x14ac:dyDescent="0.25">
      <c r="A1144" s="5" t="s">
        <v>40</v>
      </c>
      <c r="B1144" s="5" t="s">
        <v>1230</v>
      </c>
      <c r="C1144" s="5">
        <v>0.56200000000000006</v>
      </c>
      <c r="D1144" s="5">
        <v>4</v>
      </c>
      <c r="E1144" s="5">
        <v>0</v>
      </c>
    </row>
    <row r="1145" spans="1:5" x14ac:dyDescent="0.25">
      <c r="A1145" s="5" t="s">
        <v>40</v>
      </c>
      <c r="B1145" s="5" t="s">
        <v>1231</v>
      </c>
      <c r="C1145" s="5">
        <v>0.64200000000000002</v>
      </c>
      <c r="D1145" s="5">
        <v>5</v>
      </c>
      <c r="E1145" s="5">
        <v>0</v>
      </c>
    </row>
    <row r="1146" spans="1:5" x14ac:dyDescent="0.25">
      <c r="A1146" s="5" t="s">
        <v>40</v>
      </c>
      <c r="B1146" s="5" t="s">
        <v>1232</v>
      </c>
      <c r="C1146" s="5">
        <v>0.33900000000000002</v>
      </c>
      <c r="D1146" s="5">
        <v>5</v>
      </c>
      <c r="E1146" s="5">
        <v>3.3474699999999999</v>
      </c>
    </row>
    <row r="1147" spans="1:5" x14ac:dyDescent="0.25">
      <c r="A1147" s="5" t="s">
        <v>40</v>
      </c>
      <c r="B1147" s="5" t="s">
        <v>1233</v>
      </c>
      <c r="C1147" s="5">
        <v>0.64</v>
      </c>
      <c r="D1147" s="5">
        <v>2</v>
      </c>
      <c r="E1147" s="5">
        <v>0</v>
      </c>
    </row>
    <row r="1148" spans="1:5" x14ac:dyDescent="0.25">
      <c r="A1148" s="5" t="s">
        <v>40</v>
      </c>
      <c r="B1148" s="5" t="s">
        <v>1234</v>
      </c>
      <c r="C1148" s="5">
        <v>0.65500000000000003</v>
      </c>
      <c r="D1148" s="5">
        <v>4</v>
      </c>
      <c r="E1148" s="5">
        <v>0</v>
      </c>
    </row>
    <row r="1149" spans="1:5" x14ac:dyDescent="0.25">
      <c r="A1149" s="5" t="s">
        <v>40</v>
      </c>
      <c r="B1149" s="5" t="s">
        <v>1235</v>
      </c>
      <c r="C1149" s="5">
        <v>0.63400000000000001</v>
      </c>
      <c r="D1149" s="5">
        <v>3</v>
      </c>
      <c r="E1149" s="5">
        <v>0</v>
      </c>
    </row>
    <row r="1150" spans="1:5" x14ac:dyDescent="0.25">
      <c r="A1150" s="5" t="s">
        <v>40</v>
      </c>
      <c r="B1150" s="5" t="s">
        <v>1236</v>
      </c>
      <c r="C1150" s="5">
        <v>0.41399999999999998</v>
      </c>
      <c r="D1150" s="5">
        <v>5</v>
      </c>
      <c r="E1150" s="5">
        <v>1.844841</v>
      </c>
    </row>
    <row r="1151" spans="1:5" x14ac:dyDescent="0.25">
      <c r="A1151" s="5" t="s">
        <v>40</v>
      </c>
      <c r="B1151" s="5" t="s">
        <v>1237</v>
      </c>
      <c r="C1151" s="5">
        <v>0.33900000000000002</v>
      </c>
      <c r="D1151" s="5">
        <v>5</v>
      </c>
      <c r="E1151" s="5">
        <v>0.39894000000000002</v>
      </c>
    </row>
    <row r="1152" spans="1:5" x14ac:dyDescent="0.25">
      <c r="A1152" s="5" t="s">
        <v>40</v>
      </c>
      <c r="B1152" s="5" t="s">
        <v>1238</v>
      </c>
      <c r="C1152" s="5">
        <v>0.55800000000000005</v>
      </c>
      <c r="D1152" s="5">
        <v>5</v>
      </c>
      <c r="E1152" s="5">
        <v>0</v>
      </c>
    </row>
    <row r="1153" spans="1:5" x14ac:dyDescent="0.25">
      <c r="A1153" s="5" t="s">
        <v>40</v>
      </c>
      <c r="B1153" s="5" t="s">
        <v>1239</v>
      </c>
      <c r="C1153" s="5">
        <v>0.60899999999999999</v>
      </c>
      <c r="D1153" s="5">
        <v>4</v>
      </c>
      <c r="E1153" s="5">
        <v>0</v>
      </c>
    </row>
    <row r="1154" spans="1:5" x14ac:dyDescent="0.25">
      <c r="A1154" s="5" t="s">
        <v>40</v>
      </c>
      <c r="B1154" s="5" t="s">
        <v>1240</v>
      </c>
      <c r="C1154" s="5">
        <v>0.501</v>
      </c>
      <c r="D1154" s="5">
        <v>5</v>
      </c>
      <c r="E1154" s="5">
        <v>0</v>
      </c>
    </row>
    <row r="1155" spans="1:5" x14ac:dyDescent="0.25">
      <c r="A1155" s="5" t="s">
        <v>40</v>
      </c>
      <c r="B1155" s="5" t="s">
        <v>1241</v>
      </c>
      <c r="C1155" s="5">
        <v>0.36499999999999999</v>
      </c>
      <c r="D1155" s="5">
        <v>5</v>
      </c>
      <c r="E1155" s="5">
        <v>2.7500979999999999</v>
      </c>
    </row>
    <row r="1156" spans="1:5" x14ac:dyDescent="0.25">
      <c r="A1156" s="5" t="s">
        <v>40</v>
      </c>
      <c r="B1156" s="5" t="s">
        <v>1242</v>
      </c>
      <c r="C1156" s="5">
        <v>0.64200000000000002</v>
      </c>
      <c r="D1156" s="5">
        <v>4</v>
      </c>
      <c r="E1156" s="5">
        <v>0</v>
      </c>
    </row>
    <row r="1157" spans="1:5" x14ac:dyDescent="0.25">
      <c r="A1157" s="5" t="s">
        <v>40</v>
      </c>
      <c r="B1157" s="5" t="s">
        <v>1243</v>
      </c>
      <c r="C1157" s="5">
        <v>0.56699999999999995</v>
      </c>
      <c r="D1157" s="5">
        <v>5</v>
      </c>
      <c r="E1157" s="5">
        <v>0</v>
      </c>
    </row>
    <row r="1158" spans="1:5" x14ac:dyDescent="0.25">
      <c r="A1158" s="5" t="s">
        <v>40</v>
      </c>
      <c r="B1158" s="5" t="s">
        <v>1244</v>
      </c>
      <c r="C1158" s="5">
        <v>0.61099999999999999</v>
      </c>
      <c r="D1158" s="5">
        <v>4</v>
      </c>
      <c r="E1158" s="5">
        <v>0</v>
      </c>
    </row>
    <row r="1159" spans="1:5" x14ac:dyDescent="0.25">
      <c r="A1159" s="5" t="s">
        <v>40</v>
      </c>
      <c r="B1159" s="5" t="s">
        <v>1245</v>
      </c>
      <c r="C1159" s="5">
        <v>0.41</v>
      </c>
      <c r="D1159" s="5">
        <v>5</v>
      </c>
      <c r="E1159" s="5">
        <v>0</v>
      </c>
    </row>
    <row r="1160" spans="1:5" x14ac:dyDescent="0.25">
      <c r="A1160" s="5" t="s">
        <v>40</v>
      </c>
      <c r="B1160" s="5" t="s">
        <v>1246</v>
      </c>
      <c r="C1160" s="5">
        <v>0.57399999999999995</v>
      </c>
      <c r="D1160" s="5">
        <v>5</v>
      </c>
      <c r="E1160" s="5">
        <v>0</v>
      </c>
    </row>
    <row r="1161" spans="1:5" x14ac:dyDescent="0.25">
      <c r="A1161" s="5" t="s">
        <v>40</v>
      </c>
      <c r="B1161" s="5" t="s">
        <v>1247</v>
      </c>
      <c r="C1161" s="5">
        <v>0.41499999999999998</v>
      </c>
      <c r="D1161" s="5">
        <v>5</v>
      </c>
      <c r="E1161" s="5">
        <v>1.0936239999999999</v>
      </c>
    </row>
    <row r="1162" spans="1:5" x14ac:dyDescent="0.25">
      <c r="A1162" s="5" t="s">
        <v>40</v>
      </c>
      <c r="B1162" s="5" t="s">
        <v>1248</v>
      </c>
      <c r="C1162" s="5">
        <v>0.64</v>
      </c>
      <c r="D1162" s="5">
        <v>5</v>
      </c>
      <c r="E1162" s="5">
        <v>0</v>
      </c>
    </row>
    <row r="1163" spans="1:5" x14ac:dyDescent="0.25">
      <c r="A1163" s="5" t="s">
        <v>39</v>
      </c>
      <c r="B1163" s="5" t="s">
        <v>1249</v>
      </c>
      <c r="C1163" s="5">
        <v>0.69899999999999995</v>
      </c>
      <c r="D1163" s="5">
        <v>1</v>
      </c>
      <c r="E1163" s="5">
        <v>4.862E-3</v>
      </c>
    </row>
    <row r="1164" spans="1:5" x14ac:dyDescent="0.25">
      <c r="A1164" s="5" t="s">
        <v>39</v>
      </c>
      <c r="B1164" s="5" t="s">
        <v>1250</v>
      </c>
      <c r="C1164" s="5">
        <v>0.60799999999999998</v>
      </c>
      <c r="D1164" s="5">
        <v>1</v>
      </c>
      <c r="E1164" s="5">
        <v>0</v>
      </c>
    </row>
    <row r="1165" spans="1:5" x14ac:dyDescent="0.25">
      <c r="A1165" s="5" t="s">
        <v>39</v>
      </c>
      <c r="B1165" s="5" t="s">
        <v>481</v>
      </c>
      <c r="C1165" s="5">
        <v>0.54400000000000004</v>
      </c>
      <c r="D1165" s="5">
        <v>1</v>
      </c>
      <c r="E1165" s="5">
        <v>2.34E-4</v>
      </c>
    </row>
    <row r="1166" spans="1:5" x14ac:dyDescent="0.25">
      <c r="A1166" s="5" t="s">
        <v>37</v>
      </c>
      <c r="B1166" s="5" t="s">
        <v>1251</v>
      </c>
      <c r="C1166" s="5">
        <v>0.92900000000000005</v>
      </c>
      <c r="D1166" s="5">
        <v>2</v>
      </c>
      <c r="E1166" s="5">
        <v>4.4309000000000001E-2</v>
      </c>
    </row>
    <row r="1167" spans="1:5" x14ac:dyDescent="0.25">
      <c r="A1167" s="5" t="s">
        <v>37</v>
      </c>
      <c r="B1167" s="5" t="s">
        <v>1252</v>
      </c>
      <c r="C1167" s="5">
        <v>0.90500000000000003</v>
      </c>
      <c r="D1167" s="5">
        <v>1</v>
      </c>
      <c r="E1167" s="5">
        <v>8.4370000000000001E-2</v>
      </c>
    </row>
    <row r="1168" spans="1:5" x14ac:dyDescent="0.25">
      <c r="A1168" s="5" t="s">
        <v>37</v>
      </c>
      <c r="B1168" s="5" t="s">
        <v>1253</v>
      </c>
      <c r="C1168" s="5">
        <v>0.90300000000000002</v>
      </c>
      <c r="D1168" s="5">
        <v>2</v>
      </c>
      <c r="E1168" s="5">
        <v>0</v>
      </c>
    </row>
    <row r="1169" spans="1:5" x14ac:dyDescent="0.25">
      <c r="A1169" s="5" t="s">
        <v>37</v>
      </c>
      <c r="B1169" s="5" t="s">
        <v>1254</v>
      </c>
      <c r="C1169" s="5">
        <v>0.92100000000000004</v>
      </c>
      <c r="D1169" s="5">
        <v>2</v>
      </c>
      <c r="E1169" s="5">
        <v>0</v>
      </c>
    </row>
    <row r="1170" spans="1:5" x14ac:dyDescent="0.25">
      <c r="A1170" s="5" t="s">
        <v>37</v>
      </c>
      <c r="B1170" s="5" t="s">
        <v>1255</v>
      </c>
      <c r="C1170" s="5">
        <v>0.92200000000000004</v>
      </c>
      <c r="D1170" s="5">
        <v>2</v>
      </c>
      <c r="E1170" s="5">
        <v>0</v>
      </c>
    </row>
    <row r="1171" spans="1:5" x14ac:dyDescent="0.25">
      <c r="A1171" s="5" t="s">
        <v>37</v>
      </c>
      <c r="B1171" s="5" t="s">
        <v>1256</v>
      </c>
      <c r="C1171" s="5">
        <v>0.91200000000000003</v>
      </c>
      <c r="D1171" s="5">
        <v>2</v>
      </c>
      <c r="E1171" s="5">
        <v>7.6711000000000001E-2</v>
      </c>
    </row>
    <row r="1172" spans="1:5" x14ac:dyDescent="0.25">
      <c r="A1172" s="5" t="s">
        <v>37</v>
      </c>
      <c r="B1172" s="5" t="s">
        <v>1257</v>
      </c>
      <c r="C1172" s="5">
        <v>0.95299999999999996</v>
      </c>
      <c r="D1172" s="5">
        <v>2</v>
      </c>
      <c r="E1172" s="5">
        <v>0</v>
      </c>
    </row>
    <row r="1173" spans="1:5" x14ac:dyDescent="0.25">
      <c r="A1173" s="5" t="s">
        <v>37</v>
      </c>
      <c r="B1173" s="5" t="s">
        <v>1258</v>
      </c>
      <c r="C1173" s="5">
        <v>0.94899999999999995</v>
      </c>
      <c r="D1173" s="5">
        <v>2</v>
      </c>
      <c r="E1173" s="5">
        <v>5.6600000000000001E-3</v>
      </c>
    </row>
    <row r="1174" spans="1:5" x14ac:dyDescent="0.25">
      <c r="A1174" s="5" t="s">
        <v>37</v>
      </c>
      <c r="B1174" s="5" t="s">
        <v>1259</v>
      </c>
      <c r="C1174" s="5">
        <v>0.93300000000000005</v>
      </c>
      <c r="D1174" s="5">
        <v>2</v>
      </c>
      <c r="E1174" s="5">
        <v>0.33230399999999999</v>
      </c>
    </row>
    <row r="1175" spans="1:5" x14ac:dyDescent="0.25">
      <c r="A1175" s="5" t="s">
        <v>37</v>
      </c>
      <c r="B1175" s="5" t="s">
        <v>1260</v>
      </c>
      <c r="C1175" s="5">
        <v>0.90600000000000003</v>
      </c>
      <c r="D1175" s="5">
        <v>2</v>
      </c>
      <c r="E1175" s="5">
        <v>0</v>
      </c>
    </row>
    <row r="1176" spans="1:5" x14ac:dyDescent="0.25">
      <c r="A1176" s="5" t="s">
        <v>37</v>
      </c>
      <c r="B1176" s="5" t="s">
        <v>1261</v>
      </c>
      <c r="C1176" s="5">
        <v>0.93200000000000005</v>
      </c>
      <c r="D1176" s="5">
        <v>2</v>
      </c>
      <c r="E1176" s="5">
        <v>0</v>
      </c>
    </row>
    <row r="1177" spans="1:5" x14ac:dyDescent="0.25">
      <c r="A1177" s="5" t="s">
        <v>37</v>
      </c>
      <c r="B1177" s="5" t="s">
        <v>1262</v>
      </c>
      <c r="C1177" s="5">
        <v>0.91500000000000004</v>
      </c>
      <c r="D1177" s="5">
        <v>2</v>
      </c>
      <c r="E1177" s="5">
        <v>0</v>
      </c>
    </row>
    <row r="1178" spans="1:5" x14ac:dyDescent="0.25">
      <c r="A1178" s="5" t="s">
        <v>1263</v>
      </c>
      <c r="B1178" s="5" t="s">
        <v>1264</v>
      </c>
      <c r="C1178" s="5">
        <v>0.96799999999999997</v>
      </c>
      <c r="D1178" s="5">
        <v>1</v>
      </c>
      <c r="E1178" s="5">
        <v>0</v>
      </c>
    </row>
    <row r="1179" spans="1:5" x14ac:dyDescent="0.25">
      <c r="A1179" s="5" t="s">
        <v>1263</v>
      </c>
      <c r="B1179" s="5" t="s">
        <v>1265</v>
      </c>
      <c r="C1179" s="5">
        <v>0.92600000000000005</v>
      </c>
      <c r="D1179" s="5">
        <v>1</v>
      </c>
      <c r="E1179" s="5">
        <v>5.8500000000000002E-4</v>
      </c>
    </row>
    <row r="1180" spans="1:5" x14ac:dyDescent="0.25">
      <c r="A1180" s="5" t="s">
        <v>1263</v>
      </c>
      <c r="B1180" s="5" t="s">
        <v>1266</v>
      </c>
      <c r="C1180" s="5">
        <v>0.91800000000000004</v>
      </c>
      <c r="D1180" s="5">
        <v>1</v>
      </c>
      <c r="E1180" s="5">
        <v>2.6100000000000002E-2</v>
      </c>
    </row>
    <row r="1181" spans="1:5" x14ac:dyDescent="0.25">
      <c r="A1181" s="5" t="s">
        <v>1263</v>
      </c>
      <c r="B1181" s="5" t="s">
        <v>1267</v>
      </c>
      <c r="C1181" s="5">
        <v>0.94899999999999995</v>
      </c>
      <c r="D1181" s="5">
        <v>1</v>
      </c>
      <c r="E1181" s="5">
        <v>3.4164E-2</v>
      </c>
    </row>
    <row r="1182" spans="1:5" x14ac:dyDescent="0.25">
      <c r="A1182" s="5" t="s">
        <v>1263</v>
      </c>
      <c r="B1182" s="5" t="s">
        <v>1268</v>
      </c>
      <c r="C1182" s="5">
        <v>0.95599999999999996</v>
      </c>
      <c r="D1182" s="5">
        <v>1</v>
      </c>
      <c r="E1182" s="5">
        <v>3.4488999999999999E-2</v>
      </c>
    </row>
    <row r="1183" spans="1:5" x14ac:dyDescent="0.25">
      <c r="A1183" s="5" t="s">
        <v>1263</v>
      </c>
      <c r="B1183" s="5" t="s">
        <v>1269</v>
      </c>
      <c r="C1183" s="5">
        <v>0.95099999999999996</v>
      </c>
      <c r="D1183" s="5">
        <v>1</v>
      </c>
      <c r="E1183" s="5">
        <v>2.5300000000000001E-3</v>
      </c>
    </row>
    <row r="1184" spans="1:5" x14ac:dyDescent="0.25">
      <c r="A1184" s="5" t="s">
        <v>1263</v>
      </c>
      <c r="B1184" s="5" t="s">
        <v>1270</v>
      </c>
      <c r="C1184" s="5">
        <v>0.93500000000000005</v>
      </c>
      <c r="D1184" s="5">
        <v>1</v>
      </c>
      <c r="E1184" s="5">
        <v>1.1074000000000001E-2</v>
      </c>
    </row>
    <row r="1185" spans="1:5" x14ac:dyDescent="0.25">
      <c r="A1185" s="5" t="s">
        <v>1271</v>
      </c>
      <c r="B1185" s="5" t="s">
        <v>683</v>
      </c>
      <c r="C1185" s="5">
        <v>0.57699999999999996</v>
      </c>
      <c r="D1185" s="5">
        <v>4</v>
      </c>
      <c r="E1185" s="5">
        <v>0</v>
      </c>
    </row>
    <row r="1186" spans="1:5" x14ac:dyDescent="0.25">
      <c r="A1186" s="5" t="s">
        <v>1271</v>
      </c>
      <c r="B1186" s="5" t="s">
        <v>366</v>
      </c>
      <c r="C1186" s="5">
        <v>0.58299999999999996</v>
      </c>
      <c r="D1186" s="5">
        <v>5</v>
      </c>
      <c r="E1186" s="5">
        <v>0</v>
      </c>
    </row>
    <row r="1187" spans="1:5" x14ac:dyDescent="0.25">
      <c r="A1187" s="5" t="s">
        <v>1271</v>
      </c>
      <c r="B1187" s="5" t="s">
        <v>680</v>
      </c>
      <c r="C1187" s="5">
        <v>0.60099999999999998</v>
      </c>
      <c r="D1187" s="5">
        <v>3</v>
      </c>
      <c r="E1187" s="5">
        <v>0</v>
      </c>
    </row>
    <row r="1188" spans="1:5" x14ac:dyDescent="0.25">
      <c r="A1188" s="5" t="s">
        <v>1271</v>
      </c>
      <c r="B1188" s="5" t="s">
        <v>1272</v>
      </c>
      <c r="C1188" s="5">
        <v>0.55400000000000005</v>
      </c>
      <c r="D1188" s="5">
        <v>4</v>
      </c>
      <c r="E1188" s="5">
        <v>0</v>
      </c>
    </row>
    <row r="1189" spans="1:5" x14ac:dyDescent="0.25">
      <c r="A1189" s="5" t="s">
        <v>1271</v>
      </c>
      <c r="B1189" s="5" t="s">
        <v>1273</v>
      </c>
      <c r="C1189" s="5">
        <v>0.55600000000000005</v>
      </c>
      <c r="D1189" s="5">
        <v>5</v>
      </c>
      <c r="E1189" s="5">
        <v>0</v>
      </c>
    </row>
    <row r="1190" spans="1:5" x14ac:dyDescent="0.25">
      <c r="A1190" s="5" t="s">
        <v>38</v>
      </c>
      <c r="B1190" s="5" t="s">
        <v>1274</v>
      </c>
      <c r="C1190" s="5">
        <v>0.89200000000000002</v>
      </c>
      <c r="D1190" s="5">
        <v>1</v>
      </c>
      <c r="E1190" s="5">
        <v>9.5399999999999999E-4</v>
      </c>
    </row>
    <row r="1191" spans="1:5" x14ac:dyDescent="0.25">
      <c r="A1191" s="5" t="s">
        <v>38</v>
      </c>
      <c r="B1191" s="5" t="s">
        <v>1275</v>
      </c>
      <c r="C1191" s="5">
        <v>0.94099999999999995</v>
      </c>
      <c r="D1191" s="5">
        <v>2</v>
      </c>
      <c r="E1191" s="5">
        <v>3.5279999999999999E-3</v>
      </c>
    </row>
    <row r="1192" spans="1:5" x14ac:dyDescent="0.25">
      <c r="A1192" s="5" t="s">
        <v>38</v>
      </c>
      <c r="B1192" s="5" t="s">
        <v>1276</v>
      </c>
      <c r="C1192" s="5">
        <v>0.91300000000000003</v>
      </c>
      <c r="D1192" s="5">
        <v>2</v>
      </c>
      <c r="E1192" s="5">
        <v>4.6999999999999997E-5</v>
      </c>
    </row>
    <row r="1193" spans="1:5" x14ac:dyDescent="0.25">
      <c r="A1193" s="5" t="s">
        <v>38</v>
      </c>
      <c r="B1193" s="5" t="s">
        <v>1277</v>
      </c>
      <c r="C1193" s="5">
        <v>0.91</v>
      </c>
      <c r="D1193" s="5">
        <v>2</v>
      </c>
      <c r="E1193" s="5">
        <v>9.2999999999999997E-5</v>
      </c>
    </row>
    <row r="1194" spans="1:5" x14ac:dyDescent="0.25">
      <c r="A1194" s="5" t="s">
        <v>38</v>
      </c>
      <c r="B1194" s="5" t="s">
        <v>1278</v>
      </c>
      <c r="C1194" s="5">
        <v>0.878</v>
      </c>
      <c r="D1194" s="5">
        <v>1</v>
      </c>
      <c r="E1194" s="5">
        <v>1.5E-5</v>
      </c>
    </row>
    <row r="1195" spans="1:5" x14ac:dyDescent="0.25">
      <c r="A1195" s="5" t="s">
        <v>38</v>
      </c>
      <c r="B1195" s="5" t="s">
        <v>1279</v>
      </c>
      <c r="C1195" s="5">
        <v>0.9</v>
      </c>
      <c r="D1195" s="5">
        <v>2</v>
      </c>
      <c r="E1195" s="5">
        <v>1.7E-5</v>
      </c>
    </row>
    <row r="1196" spans="1:5" x14ac:dyDescent="0.25">
      <c r="A1196" s="5" t="s">
        <v>38</v>
      </c>
      <c r="B1196" s="5" t="s">
        <v>1280</v>
      </c>
      <c r="C1196" s="5">
        <v>0.92900000000000005</v>
      </c>
      <c r="D1196" s="5">
        <v>1</v>
      </c>
      <c r="E1196" s="5">
        <v>4.3199999999999998E-4</v>
      </c>
    </row>
    <row r="1197" spans="1:5" x14ac:dyDescent="0.25">
      <c r="A1197" s="5" t="s">
        <v>38</v>
      </c>
      <c r="B1197" s="5" t="s">
        <v>1281</v>
      </c>
      <c r="C1197" s="5">
        <v>0.9</v>
      </c>
      <c r="D1197" s="5">
        <v>1</v>
      </c>
      <c r="E1197" s="5">
        <v>7.3000000000000001E-3</v>
      </c>
    </row>
    <row r="1198" spans="1:5" x14ac:dyDescent="0.25">
      <c r="A1198" s="5" t="s">
        <v>38</v>
      </c>
      <c r="B1198" s="5" t="s">
        <v>1282</v>
      </c>
      <c r="C1198" s="5">
        <v>0.94899999999999995</v>
      </c>
      <c r="D1198" s="5">
        <v>2</v>
      </c>
      <c r="E1198" s="5">
        <v>8.1620000000000009E-3</v>
      </c>
    </row>
    <row r="1199" spans="1:5" x14ac:dyDescent="0.25">
      <c r="A1199" s="5" t="s">
        <v>38</v>
      </c>
      <c r="B1199" s="5" t="s">
        <v>1283</v>
      </c>
      <c r="C1199" s="5">
        <v>0.91700000000000004</v>
      </c>
      <c r="D1199" s="5">
        <v>2</v>
      </c>
      <c r="E1199" s="5">
        <v>4.84E-4</v>
      </c>
    </row>
    <row r="1200" spans="1:5" x14ac:dyDescent="0.25">
      <c r="A1200" s="5" t="s">
        <v>38</v>
      </c>
      <c r="B1200" s="5" t="s">
        <v>1284</v>
      </c>
      <c r="C1200" s="5">
        <v>0.92400000000000004</v>
      </c>
      <c r="D1200" s="5">
        <v>2</v>
      </c>
      <c r="E1200" s="5">
        <v>3.4999999999999997E-5</v>
      </c>
    </row>
    <row r="1201" spans="1:5" x14ac:dyDescent="0.25">
      <c r="A1201" s="5" t="s">
        <v>38</v>
      </c>
      <c r="B1201" s="5" t="s">
        <v>1285</v>
      </c>
      <c r="C1201" s="5">
        <v>0.90700000000000003</v>
      </c>
      <c r="D1201" s="5">
        <v>1</v>
      </c>
      <c r="E1201" s="5">
        <v>3.225E-3</v>
      </c>
    </row>
    <row r="1202" spans="1:5" x14ac:dyDescent="0.25">
      <c r="A1202" s="5" t="s">
        <v>38</v>
      </c>
      <c r="B1202" s="5" t="s">
        <v>1286</v>
      </c>
      <c r="C1202" s="5">
        <v>0.93100000000000005</v>
      </c>
      <c r="D1202" s="5">
        <v>2</v>
      </c>
      <c r="E1202" s="5">
        <v>1.26E-2</v>
      </c>
    </row>
    <row r="1203" spans="1:5" x14ac:dyDescent="0.25">
      <c r="A1203" s="5" t="s">
        <v>38</v>
      </c>
      <c r="B1203" s="5" t="s">
        <v>1287</v>
      </c>
      <c r="C1203" s="5">
        <v>0.92600000000000005</v>
      </c>
      <c r="D1203" s="5">
        <v>2</v>
      </c>
      <c r="E1203" s="5">
        <v>2.6909999999999998E-3</v>
      </c>
    </row>
    <row r="1204" spans="1:5" x14ac:dyDescent="0.25">
      <c r="A1204" s="5" t="s">
        <v>38</v>
      </c>
      <c r="B1204" s="5" t="s">
        <v>1288</v>
      </c>
      <c r="C1204" s="5">
        <v>0.91</v>
      </c>
      <c r="D1204" s="5">
        <v>1</v>
      </c>
      <c r="E1204" s="5">
        <v>1.41E-3</v>
      </c>
    </row>
    <row r="1205" spans="1:5" x14ac:dyDescent="0.25">
      <c r="A1205" s="5" t="s">
        <v>41</v>
      </c>
      <c r="B1205" s="5" t="s">
        <v>814</v>
      </c>
      <c r="C1205" s="5">
        <v>0.56699999999999995</v>
      </c>
      <c r="D1205" s="5">
        <v>5</v>
      </c>
      <c r="E1205" s="5">
        <v>63.266399999999997</v>
      </c>
    </row>
    <row r="1206" spans="1:5" x14ac:dyDescent="0.25">
      <c r="A1206" s="5" t="s">
        <v>41</v>
      </c>
      <c r="B1206" s="5" t="s">
        <v>1289</v>
      </c>
      <c r="C1206" s="5">
        <v>0.53300000000000003</v>
      </c>
      <c r="D1206" s="5">
        <v>5</v>
      </c>
      <c r="E1206" s="5">
        <v>33.344430000000003</v>
      </c>
    </row>
    <row r="1207" spans="1:5" x14ac:dyDescent="0.25">
      <c r="A1207" s="5" t="s">
        <v>41</v>
      </c>
      <c r="B1207" s="5" t="s">
        <v>1290</v>
      </c>
      <c r="C1207" s="5">
        <v>0.52900000000000003</v>
      </c>
      <c r="D1207" s="5">
        <v>5</v>
      </c>
      <c r="E1207" s="5">
        <v>9.5004000000000008</v>
      </c>
    </row>
    <row r="1208" spans="1:5" x14ac:dyDescent="0.25">
      <c r="A1208" s="5" t="s">
        <v>41</v>
      </c>
      <c r="B1208" s="5" t="s">
        <v>1291</v>
      </c>
      <c r="C1208" s="5">
        <v>0.47699999999999998</v>
      </c>
      <c r="D1208" s="5">
        <v>5</v>
      </c>
      <c r="E1208" s="5">
        <v>7.6817399999999996</v>
      </c>
    </row>
    <row r="1209" spans="1:5" x14ac:dyDescent="0.25">
      <c r="A1209" s="5" t="s">
        <v>41</v>
      </c>
      <c r="B1209" s="5" t="s">
        <v>1292</v>
      </c>
      <c r="C1209" s="5">
        <v>0.67800000000000005</v>
      </c>
      <c r="D1209" s="5">
        <v>5</v>
      </c>
      <c r="E1209" s="5">
        <v>0.57255</v>
      </c>
    </row>
    <row r="1210" spans="1:5" x14ac:dyDescent="0.25">
      <c r="A1210" s="5" t="s">
        <v>41</v>
      </c>
      <c r="B1210" s="5" t="s">
        <v>1293</v>
      </c>
      <c r="C1210" s="5">
        <v>0.59299999999999997</v>
      </c>
      <c r="D1210" s="5">
        <v>5</v>
      </c>
      <c r="E1210" s="5">
        <v>1.32246</v>
      </c>
    </row>
    <row r="1211" spans="1:5" x14ac:dyDescent="0.25">
      <c r="A1211" s="5" t="s">
        <v>41</v>
      </c>
      <c r="B1211" s="5" t="s">
        <v>1294</v>
      </c>
      <c r="C1211" s="5">
        <v>0.46600000000000003</v>
      </c>
      <c r="D1211" s="5">
        <v>5</v>
      </c>
      <c r="E1211" s="5">
        <v>0.68598999999999999</v>
      </c>
    </row>
    <row r="1212" spans="1:5" x14ac:dyDescent="0.25">
      <c r="A1212" s="5" t="s">
        <v>1295</v>
      </c>
      <c r="B1212" s="5" t="s">
        <v>1296</v>
      </c>
      <c r="C1212" s="5">
        <v>0.72599999999999998</v>
      </c>
      <c r="D1212" s="5">
        <v>1</v>
      </c>
      <c r="E1212" s="5">
        <v>1.0128E-2</v>
      </c>
    </row>
    <row r="1213" spans="1:5" x14ac:dyDescent="0.25">
      <c r="A1213" s="5" t="s">
        <v>1295</v>
      </c>
      <c r="B1213" s="5" t="s">
        <v>1297</v>
      </c>
      <c r="C1213" s="5">
        <v>0.76800000000000002</v>
      </c>
      <c r="D1213" s="5">
        <v>1</v>
      </c>
      <c r="E1213" s="5">
        <v>5.4000000000000001E-4</v>
      </c>
    </row>
    <row r="1214" spans="1:5" x14ac:dyDescent="0.25">
      <c r="A1214" s="5" t="s">
        <v>1295</v>
      </c>
      <c r="B1214" s="5" t="s">
        <v>739</v>
      </c>
      <c r="C1214" s="5">
        <v>0.80400000000000005</v>
      </c>
      <c r="D1214" s="5">
        <v>1</v>
      </c>
      <c r="E1214" s="5">
        <v>0.10672</v>
      </c>
    </row>
    <row r="1215" spans="1:5" x14ac:dyDescent="0.25">
      <c r="A1215" s="5" t="s">
        <v>1295</v>
      </c>
      <c r="B1215" s="5" t="s">
        <v>1298</v>
      </c>
      <c r="C1215" s="5">
        <v>0.79500000000000004</v>
      </c>
      <c r="D1215" s="5">
        <v>1</v>
      </c>
      <c r="E1215" s="5">
        <v>6.816E-3</v>
      </c>
    </row>
    <row r="1216" spans="1:5" x14ac:dyDescent="0.25">
      <c r="A1216" s="5" t="s">
        <v>1295</v>
      </c>
      <c r="B1216" s="5" t="s">
        <v>1299</v>
      </c>
      <c r="C1216" s="5">
        <v>0.69599999999999995</v>
      </c>
      <c r="D1216" s="5">
        <v>1</v>
      </c>
      <c r="E1216" s="5">
        <v>3.8999999999999998E-3</v>
      </c>
    </row>
    <row r="1217" spans="1:5" x14ac:dyDescent="0.25">
      <c r="A1217" s="5" t="s">
        <v>1295</v>
      </c>
      <c r="B1217" s="5" t="s">
        <v>1300</v>
      </c>
      <c r="C1217" s="5">
        <v>0.79500000000000004</v>
      </c>
      <c r="D1217" s="5">
        <v>1</v>
      </c>
      <c r="E1217" s="5">
        <v>8.5800000000000004E-4</v>
      </c>
    </row>
    <row r="1218" spans="1:5" x14ac:dyDescent="0.25">
      <c r="A1218" s="5" t="s">
        <v>1295</v>
      </c>
      <c r="B1218" s="5" t="s">
        <v>1301</v>
      </c>
      <c r="C1218" s="5">
        <v>0.78900000000000003</v>
      </c>
      <c r="D1218" s="5">
        <v>1</v>
      </c>
      <c r="E1218" s="5">
        <v>0</v>
      </c>
    </row>
    <row r="1219" spans="1:5" x14ac:dyDescent="0.25">
      <c r="A1219" s="5" t="s">
        <v>1295</v>
      </c>
      <c r="B1219" s="5" t="s">
        <v>1295</v>
      </c>
      <c r="C1219" s="5">
        <v>0.82599999999999996</v>
      </c>
      <c r="D1219" s="5">
        <v>1</v>
      </c>
      <c r="E1219" s="5">
        <v>0.45150000000000001</v>
      </c>
    </row>
    <row r="1220" spans="1:5" x14ac:dyDescent="0.25">
      <c r="A1220" s="5" t="s">
        <v>1295</v>
      </c>
      <c r="B1220" s="5" t="s">
        <v>1302</v>
      </c>
      <c r="C1220" s="5">
        <v>0.73599999999999999</v>
      </c>
      <c r="D1220" s="5">
        <v>1</v>
      </c>
      <c r="E1220" s="5">
        <v>0</v>
      </c>
    </row>
    <row r="1221" spans="1:5" x14ac:dyDescent="0.25">
      <c r="A1221" s="5" t="s">
        <v>1295</v>
      </c>
      <c r="B1221" s="5" t="s">
        <v>1303</v>
      </c>
      <c r="C1221" s="5">
        <v>0.58699999999999997</v>
      </c>
      <c r="D1221" s="5">
        <v>4</v>
      </c>
      <c r="E1221" s="5">
        <v>2.1519999999999998E-3</v>
      </c>
    </row>
    <row r="1222" spans="1:5" x14ac:dyDescent="0.25">
      <c r="A1222" s="5" t="s">
        <v>1295</v>
      </c>
      <c r="B1222" s="5" t="s">
        <v>1304</v>
      </c>
      <c r="C1222" s="5">
        <v>0.61899999999999999</v>
      </c>
      <c r="D1222" s="5">
        <v>3</v>
      </c>
      <c r="E1222" s="5">
        <v>1.3110000000000001E-3</v>
      </c>
    </row>
    <row r="1223" spans="1:5" x14ac:dyDescent="0.25">
      <c r="A1223" s="5" t="s">
        <v>1295</v>
      </c>
      <c r="B1223" s="5" t="s">
        <v>1305</v>
      </c>
      <c r="C1223" s="5">
        <v>0.56699999999999995</v>
      </c>
      <c r="D1223" s="5">
        <v>5</v>
      </c>
      <c r="E1223" s="5">
        <v>0</v>
      </c>
    </row>
    <row r="1224" spans="1:5" x14ac:dyDescent="0.25">
      <c r="A1224" s="5" t="s">
        <v>42</v>
      </c>
      <c r="B1224" s="5" t="s">
        <v>1306</v>
      </c>
      <c r="C1224" s="5">
        <v>0.72799999999999998</v>
      </c>
      <c r="D1224" s="5">
        <v>3</v>
      </c>
      <c r="E1224" s="5">
        <v>3.3738570000000001</v>
      </c>
    </row>
    <row r="1225" spans="1:5" x14ac:dyDescent="0.25">
      <c r="A1225" s="5" t="s">
        <v>42</v>
      </c>
      <c r="B1225" s="5" t="s">
        <v>139</v>
      </c>
      <c r="C1225" s="5">
        <v>0.7</v>
      </c>
      <c r="D1225" s="5">
        <v>3</v>
      </c>
      <c r="E1225" s="5">
        <v>0</v>
      </c>
    </row>
    <row r="1226" spans="1:5" x14ac:dyDescent="0.25">
      <c r="A1226" s="5" t="s">
        <v>42</v>
      </c>
      <c r="B1226" s="5" t="s">
        <v>1307</v>
      </c>
      <c r="C1226" s="5">
        <v>0.69899999999999995</v>
      </c>
      <c r="D1226" s="5">
        <v>3</v>
      </c>
      <c r="E1226" s="5">
        <v>0</v>
      </c>
    </row>
    <row r="1227" spans="1:5" x14ac:dyDescent="0.25">
      <c r="A1227" s="5" t="s">
        <v>42</v>
      </c>
      <c r="B1227" s="5" t="s">
        <v>1308</v>
      </c>
      <c r="C1227" s="5">
        <v>0.77900000000000003</v>
      </c>
      <c r="D1227" s="5">
        <v>3</v>
      </c>
      <c r="E1227" s="5">
        <v>1.574727</v>
      </c>
    </row>
    <row r="1228" spans="1:5" x14ac:dyDescent="0.25">
      <c r="A1228" s="5" t="s">
        <v>42</v>
      </c>
      <c r="B1228" s="5" t="s">
        <v>1309</v>
      </c>
      <c r="C1228" s="5">
        <v>0.81599999999999995</v>
      </c>
      <c r="D1228" s="5">
        <v>2</v>
      </c>
      <c r="E1228" s="5">
        <v>5.9102009999999998</v>
      </c>
    </row>
    <row r="1229" spans="1:5" x14ac:dyDescent="0.25">
      <c r="A1229" s="5" t="s">
        <v>42</v>
      </c>
      <c r="B1229" s="5" t="s">
        <v>135</v>
      </c>
      <c r="C1229" s="5">
        <v>0.71499999999999997</v>
      </c>
      <c r="D1229" s="5">
        <v>3</v>
      </c>
      <c r="E1229" s="5">
        <v>0</v>
      </c>
    </row>
    <row r="1230" spans="1:5" x14ac:dyDescent="0.25">
      <c r="A1230" s="5" t="s">
        <v>43</v>
      </c>
      <c r="B1230" s="5" t="s">
        <v>1310</v>
      </c>
      <c r="C1230" s="5">
        <v>0.77300000000000002</v>
      </c>
      <c r="D1230" s="5">
        <v>1</v>
      </c>
      <c r="E1230" s="5">
        <v>0</v>
      </c>
    </row>
    <row r="1231" spans="1:5" x14ac:dyDescent="0.25">
      <c r="A1231" s="5" t="s">
        <v>43</v>
      </c>
      <c r="B1231" s="5" t="s">
        <v>1311</v>
      </c>
      <c r="C1231" s="5">
        <v>0.73499999999999999</v>
      </c>
      <c r="D1231" s="5">
        <v>1</v>
      </c>
      <c r="E1231" s="5">
        <v>0</v>
      </c>
    </row>
    <row r="1232" spans="1:5" x14ac:dyDescent="0.25">
      <c r="A1232" s="5" t="s">
        <v>43</v>
      </c>
      <c r="B1232" s="5" t="s">
        <v>1312</v>
      </c>
      <c r="C1232" s="5">
        <v>0.71899999999999997</v>
      </c>
      <c r="D1232" s="5">
        <v>1</v>
      </c>
      <c r="E1232" s="5">
        <v>7.5576000000000004E-2</v>
      </c>
    </row>
    <row r="1233" spans="1:5" x14ac:dyDescent="0.25">
      <c r="A1233" s="5" t="s">
        <v>43</v>
      </c>
      <c r="B1233" s="5" t="s">
        <v>1313</v>
      </c>
      <c r="C1233" s="5">
        <v>0.69899999999999995</v>
      </c>
      <c r="D1233" s="5">
        <v>1</v>
      </c>
      <c r="E1233" s="5">
        <v>3.4559999999999999E-3</v>
      </c>
    </row>
    <row r="1234" spans="1:5" x14ac:dyDescent="0.25">
      <c r="A1234" s="5" t="s">
        <v>43</v>
      </c>
      <c r="B1234" s="5" t="s">
        <v>1314</v>
      </c>
      <c r="C1234" s="5">
        <v>0.72599999999999998</v>
      </c>
      <c r="D1234" s="5">
        <v>1</v>
      </c>
      <c r="E1234" s="5">
        <v>1.0465199999999999</v>
      </c>
    </row>
    <row r="1235" spans="1:5" x14ac:dyDescent="0.25">
      <c r="A1235" s="5" t="s">
        <v>43</v>
      </c>
      <c r="B1235" s="5" t="s">
        <v>1315</v>
      </c>
      <c r="C1235" s="5">
        <v>0.73699999999999999</v>
      </c>
      <c r="D1235" s="5">
        <v>1</v>
      </c>
      <c r="E1235" s="5">
        <v>9.2340000000000005E-2</v>
      </c>
    </row>
    <row r="1236" spans="1:5" x14ac:dyDescent="0.25">
      <c r="A1236" s="5" t="s">
        <v>43</v>
      </c>
      <c r="B1236" s="5" t="s">
        <v>1316</v>
      </c>
      <c r="C1236" s="5">
        <v>0.68300000000000005</v>
      </c>
      <c r="D1236" s="5">
        <v>1</v>
      </c>
      <c r="E1236" s="5">
        <v>0.20893200000000001</v>
      </c>
    </row>
    <row r="1237" spans="1:5" x14ac:dyDescent="0.25">
      <c r="A1237" s="5" t="s">
        <v>43</v>
      </c>
      <c r="B1237" s="5" t="s">
        <v>1317</v>
      </c>
      <c r="C1237" s="5">
        <v>0.68700000000000006</v>
      </c>
      <c r="D1237" s="5">
        <v>1</v>
      </c>
      <c r="E1237" s="5">
        <v>0.219282</v>
      </c>
    </row>
    <row r="1238" spans="1:5" x14ac:dyDescent="0.25">
      <c r="A1238" s="5" t="s">
        <v>43</v>
      </c>
      <c r="B1238" s="5" t="s">
        <v>1318</v>
      </c>
      <c r="C1238" s="5">
        <v>0.68200000000000005</v>
      </c>
      <c r="D1238" s="5">
        <v>1</v>
      </c>
      <c r="E1238" s="5">
        <v>0.1086</v>
      </c>
    </row>
    <row r="1239" spans="1:5" x14ac:dyDescent="0.25">
      <c r="A1239" s="5" t="s">
        <v>43</v>
      </c>
      <c r="B1239" s="5" t="s">
        <v>1319</v>
      </c>
      <c r="C1239" s="5">
        <v>0.69899999999999995</v>
      </c>
      <c r="D1239" s="5">
        <v>1</v>
      </c>
      <c r="E1239" s="5">
        <v>0.73314999999999997</v>
      </c>
    </row>
    <row r="1240" spans="1:5" x14ac:dyDescent="0.25">
      <c r="A1240" s="5" t="s">
        <v>43</v>
      </c>
      <c r="B1240" s="5" t="s">
        <v>1320</v>
      </c>
      <c r="C1240" s="5">
        <v>0.69399999999999995</v>
      </c>
      <c r="D1240" s="5">
        <v>1</v>
      </c>
      <c r="E1240" s="5">
        <v>0.19352</v>
      </c>
    </row>
    <row r="1241" spans="1:5" x14ac:dyDescent="0.25">
      <c r="A1241" s="5" t="s">
        <v>43</v>
      </c>
      <c r="B1241" s="5" t="s">
        <v>1321</v>
      </c>
      <c r="C1241" s="5">
        <v>0.68</v>
      </c>
      <c r="D1241" s="5">
        <v>1</v>
      </c>
      <c r="E1241" s="5">
        <v>7.3689000000000004E-2</v>
      </c>
    </row>
    <row r="1242" spans="1:5" x14ac:dyDescent="0.25">
      <c r="A1242" s="5" t="s">
        <v>43</v>
      </c>
      <c r="B1242" s="5" t="s">
        <v>1322</v>
      </c>
      <c r="C1242" s="5">
        <v>0.69399999999999995</v>
      </c>
      <c r="D1242" s="5">
        <v>1</v>
      </c>
      <c r="E1242" s="5">
        <v>3.3896000000000003E-2</v>
      </c>
    </row>
    <row r="1243" spans="1:5" x14ac:dyDescent="0.25">
      <c r="A1243" s="5" t="s">
        <v>43</v>
      </c>
      <c r="B1243" s="5" t="s">
        <v>1323</v>
      </c>
      <c r="C1243" s="5">
        <v>0.69599999999999995</v>
      </c>
      <c r="D1243" s="5">
        <v>1</v>
      </c>
      <c r="E1243" s="5">
        <v>1.2033E-2</v>
      </c>
    </row>
    <row r="1244" spans="1:5" x14ac:dyDescent="0.25">
      <c r="A1244" s="5" t="s">
        <v>43</v>
      </c>
      <c r="B1244" s="5" t="s">
        <v>1324</v>
      </c>
      <c r="C1244" s="5">
        <v>0.66400000000000003</v>
      </c>
      <c r="D1244" s="5">
        <v>1</v>
      </c>
      <c r="E1244" s="5">
        <v>4.032E-3</v>
      </c>
    </row>
    <row r="1245" spans="1:5" x14ac:dyDescent="0.25">
      <c r="A1245" s="5" t="s">
        <v>43</v>
      </c>
      <c r="B1245" s="5" t="s">
        <v>1325</v>
      </c>
      <c r="C1245" s="5">
        <v>0.69799999999999995</v>
      </c>
      <c r="D1245" s="5">
        <v>1</v>
      </c>
      <c r="E1245" s="5">
        <v>7.3800000000000004E-2</v>
      </c>
    </row>
    <row r="1246" spans="1:5" x14ac:dyDescent="0.25">
      <c r="A1246" s="5" t="s">
        <v>43</v>
      </c>
      <c r="B1246" s="5" t="s">
        <v>1326</v>
      </c>
      <c r="C1246" s="5">
        <v>0.59499999999999997</v>
      </c>
      <c r="D1246" s="5">
        <v>1</v>
      </c>
      <c r="E1246" s="5">
        <v>0.45459500000000003</v>
      </c>
    </row>
    <row r="1247" spans="1:5" x14ac:dyDescent="0.25">
      <c r="A1247" s="5" t="s">
        <v>1718</v>
      </c>
      <c r="B1247" s="5" t="s">
        <v>680</v>
      </c>
      <c r="C1247" s="5">
        <v>0.55000000000000004</v>
      </c>
      <c r="D1247" s="5">
        <v>5</v>
      </c>
      <c r="E1247" s="5">
        <v>4.4000000000000002E-4</v>
      </c>
    </row>
    <row r="1248" spans="1:5" x14ac:dyDescent="0.25">
      <c r="A1248" s="5" t="s">
        <v>1718</v>
      </c>
      <c r="B1248" s="5" t="s">
        <v>1327</v>
      </c>
      <c r="C1248" s="5">
        <v>0.51</v>
      </c>
      <c r="D1248" s="5">
        <v>5</v>
      </c>
      <c r="E1248" s="5">
        <v>4.64E-4</v>
      </c>
    </row>
    <row r="1249" spans="1:5" x14ac:dyDescent="0.25">
      <c r="A1249" s="5" t="s">
        <v>1718</v>
      </c>
      <c r="B1249" s="5" t="s">
        <v>366</v>
      </c>
      <c r="C1249" s="5">
        <v>0.55600000000000005</v>
      </c>
      <c r="D1249" s="5">
        <v>4</v>
      </c>
      <c r="E1249" s="5">
        <v>1.9602000000000001E-2</v>
      </c>
    </row>
    <row r="1250" spans="1:5" x14ac:dyDescent="0.25">
      <c r="A1250" s="5" t="s">
        <v>1718</v>
      </c>
      <c r="B1250" s="5" t="s">
        <v>1310</v>
      </c>
      <c r="C1250" s="5">
        <v>0.71099999999999997</v>
      </c>
      <c r="D1250" s="5">
        <v>4</v>
      </c>
      <c r="E1250" s="5">
        <v>6.0720000000000001E-3</v>
      </c>
    </row>
    <row r="1251" spans="1:5" x14ac:dyDescent="0.25">
      <c r="A1251" s="5" t="s">
        <v>1718</v>
      </c>
      <c r="B1251" s="5" t="s">
        <v>1328</v>
      </c>
      <c r="C1251" s="5">
        <v>0.54700000000000004</v>
      </c>
      <c r="D1251" s="5">
        <v>3</v>
      </c>
      <c r="E1251" s="5">
        <v>2.8215E-2</v>
      </c>
    </row>
    <row r="1252" spans="1:5" x14ac:dyDescent="0.25">
      <c r="A1252" s="5" t="s">
        <v>1718</v>
      </c>
      <c r="B1252" s="5" t="s">
        <v>1329</v>
      </c>
      <c r="C1252" s="5">
        <v>0.54200000000000004</v>
      </c>
      <c r="D1252" s="5">
        <v>4</v>
      </c>
      <c r="E1252" s="5">
        <v>7.2000000000000002E-5</v>
      </c>
    </row>
    <row r="1253" spans="1:5" x14ac:dyDescent="0.25">
      <c r="A1253" s="5" t="s">
        <v>1718</v>
      </c>
      <c r="B1253" s="5" t="s">
        <v>374</v>
      </c>
      <c r="C1253" s="5">
        <v>0.47899999999999998</v>
      </c>
      <c r="D1253" s="5">
        <v>5</v>
      </c>
      <c r="E1253" s="5">
        <v>0</v>
      </c>
    </row>
    <row r="1254" spans="1:5" x14ac:dyDescent="0.25">
      <c r="A1254" s="5" t="s">
        <v>1718</v>
      </c>
      <c r="B1254" s="5" t="s">
        <v>1330</v>
      </c>
      <c r="C1254" s="5">
        <v>0.48</v>
      </c>
      <c r="D1254" s="5">
        <v>5</v>
      </c>
      <c r="E1254" s="5">
        <v>0</v>
      </c>
    </row>
    <row r="1255" spans="1:5" x14ac:dyDescent="0.25">
      <c r="A1255" s="5" t="s">
        <v>1718</v>
      </c>
      <c r="B1255" s="5" t="s">
        <v>1331</v>
      </c>
      <c r="C1255" s="5">
        <v>0.57099999999999995</v>
      </c>
      <c r="D1255" s="5">
        <v>5</v>
      </c>
      <c r="E1255" s="5">
        <v>0</v>
      </c>
    </row>
    <row r="1256" spans="1:5" x14ac:dyDescent="0.25">
      <c r="A1256" s="5" t="s">
        <v>1718</v>
      </c>
      <c r="B1256" s="5" t="s">
        <v>1332</v>
      </c>
      <c r="C1256" s="5">
        <v>0.55700000000000005</v>
      </c>
      <c r="D1256" s="5">
        <v>5</v>
      </c>
      <c r="E1256" s="5">
        <v>0</v>
      </c>
    </row>
    <row r="1257" spans="1:5" x14ac:dyDescent="0.25">
      <c r="A1257" s="5" t="s">
        <v>1718</v>
      </c>
      <c r="B1257" s="5" t="s">
        <v>1333</v>
      </c>
      <c r="C1257" s="5">
        <v>0.51200000000000001</v>
      </c>
      <c r="D1257" s="5">
        <v>5</v>
      </c>
      <c r="E1257" s="5">
        <v>0</v>
      </c>
    </row>
    <row r="1258" spans="1:5" x14ac:dyDescent="0.25">
      <c r="A1258" s="5" t="s">
        <v>1718</v>
      </c>
      <c r="B1258" s="5" t="s">
        <v>1334</v>
      </c>
      <c r="C1258" s="5">
        <v>0.57899999999999996</v>
      </c>
      <c r="D1258" s="5">
        <v>5</v>
      </c>
      <c r="E1258" s="5">
        <v>1.7849999999999999E-3</v>
      </c>
    </row>
    <row r="1259" spans="1:5" x14ac:dyDescent="0.25">
      <c r="A1259" s="5" t="s">
        <v>1718</v>
      </c>
      <c r="B1259" s="5" t="s">
        <v>1335</v>
      </c>
      <c r="C1259" s="5">
        <v>0.54500000000000004</v>
      </c>
      <c r="D1259" s="5">
        <v>5</v>
      </c>
      <c r="E1259" s="5">
        <v>4.3800000000000002E-3</v>
      </c>
    </row>
    <row r="1260" spans="1:5" x14ac:dyDescent="0.25">
      <c r="A1260" s="5" t="s">
        <v>1718</v>
      </c>
      <c r="B1260" s="5" t="s">
        <v>1336</v>
      </c>
      <c r="C1260" s="5">
        <v>0.53800000000000003</v>
      </c>
      <c r="D1260" s="5">
        <v>5</v>
      </c>
      <c r="E1260" s="5">
        <v>3.264E-3</v>
      </c>
    </row>
    <row r="1261" spans="1:5" x14ac:dyDescent="0.25">
      <c r="A1261" s="5" t="s">
        <v>1718</v>
      </c>
      <c r="B1261" s="5" t="s">
        <v>1337</v>
      </c>
      <c r="C1261" s="5">
        <v>0.51800000000000002</v>
      </c>
      <c r="D1261" s="5">
        <v>5</v>
      </c>
      <c r="E1261" s="5">
        <v>3.1999999999999999E-5</v>
      </c>
    </row>
    <row r="1262" spans="1:5" x14ac:dyDescent="0.25">
      <c r="A1262" s="5" t="s">
        <v>1718</v>
      </c>
      <c r="B1262" s="5" t="s">
        <v>1338</v>
      </c>
      <c r="C1262" s="5">
        <v>0.59699999999999998</v>
      </c>
      <c r="D1262" s="5">
        <v>3</v>
      </c>
      <c r="E1262" s="5">
        <v>1.2080000000000001E-3</v>
      </c>
    </row>
    <row r="1263" spans="1:5" x14ac:dyDescent="0.25">
      <c r="A1263" s="5" t="s">
        <v>1718</v>
      </c>
      <c r="B1263" s="5" t="s">
        <v>1339</v>
      </c>
      <c r="C1263" s="5">
        <v>0.58499999999999996</v>
      </c>
      <c r="D1263" s="5">
        <v>5</v>
      </c>
      <c r="E1263" s="5">
        <v>1.3488E-2</v>
      </c>
    </row>
    <row r="1264" spans="1:5" x14ac:dyDescent="0.25">
      <c r="A1264" s="5" t="s">
        <v>1718</v>
      </c>
      <c r="B1264" s="5" t="s">
        <v>1340</v>
      </c>
      <c r="C1264" s="5">
        <v>0.58599999999999997</v>
      </c>
      <c r="D1264" s="5">
        <v>4</v>
      </c>
      <c r="E1264" s="5">
        <v>1.8506999999999999E-2</v>
      </c>
    </row>
    <row r="1265" spans="1:5" x14ac:dyDescent="0.25">
      <c r="A1265" s="5" t="s">
        <v>1718</v>
      </c>
      <c r="B1265" s="5" t="s">
        <v>1341</v>
      </c>
      <c r="C1265" s="5">
        <v>0.57799999999999996</v>
      </c>
      <c r="D1265" s="5">
        <v>5</v>
      </c>
      <c r="E1265" s="5">
        <v>4.7999999999999996E-3</v>
      </c>
    </row>
    <row r="1266" spans="1:5" x14ac:dyDescent="0.25">
      <c r="A1266" s="5" t="s">
        <v>1718</v>
      </c>
      <c r="B1266" s="5" t="s">
        <v>1342</v>
      </c>
      <c r="C1266" s="5">
        <v>0.57999999999999996</v>
      </c>
      <c r="D1266" s="5">
        <v>3</v>
      </c>
      <c r="E1266" s="5">
        <v>3.4719999999999998E-3</v>
      </c>
    </row>
    <row r="1267" spans="1:5" x14ac:dyDescent="0.25">
      <c r="A1267" s="5" t="s">
        <v>1718</v>
      </c>
      <c r="B1267" s="5" t="s">
        <v>1343</v>
      </c>
      <c r="C1267" s="5">
        <v>0.45</v>
      </c>
      <c r="D1267" s="5">
        <v>5</v>
      </c>
      <c r="E1267" s="5">
        <v>0</v>
      </c>
    </row>
    <row r="1268" spans="1:5" x14ac:dyDescent="0.25">
      <c r="A1268" s="5" t="s">
        <v>1718</v>
      </c>
      <c r="B1268" s="5" t="s">
        <v>1344</v>
      </c>
      <c r="C1268" s="5">
        <v>0.53900000000000003</v>
      </c>
      <c r="D1268" s="5">
        <v>5</v>
      </c>
      <c r="E1268" s="5">
        <v>0</v>
      </c>
    </row>
    <row r="1269" spans="1:5" x14ac:dyDescent="0.25">
      <c r="A1269" s="5" t="s">
        <v>44</v>
      </c>
      <c r="B1269" s="5" t="s">
        <v>1345</v>
      </c>
      <c r="C1269" s="5">
        <v>0.86</v>
      </c>
      <c r="D1269" s="5">
        <v>1</v>
      </c>
      <c r="E1269" s="5">
        <v>1.508923</v>
      </c>
    </row>
    <row r="1270" spans="1:5" x14ac:dyDescent="0.25">
      <c r="A1270" s="5" t="s">
        <v>44</v>
      </c>
      <c r="B1270" s="5" t="s">
        <v>1346</v>
      </c>
      <c r="C1270" s="5">
        <v>0.91900000000000004</v>
      </c>
      <c r="D1270" s="5">
        <v>1</v>
      </c>
      <c r="E1270" s="5">
        <v>3.2931780000000002</v>
      </c>
    </row>
    <row r="1271" spans="1:5" x14ac:dyDescent="0.25">
      <c r="A1271" s="5" t="s">
        <v>44</v>
      </c>
      <c r="B1271" s="5" t="s">
        <v>1347</v>
      </c>
      <c r="C1271" s="5">
        <v>0.88600000000000001</v>
      </c>
      <c r="D1271" s="5">
        <v>1</v>
      </c>
      <c r="E1271" s="5">
        <v>0</v>
      </c>
    </row>
    <row r="1272" spans="1:5" x14ac:dyDescent="0.25">
      <c r="A1272" s="5" t="s">
        <v>44</v>
      </c>
      <c r="B1272" s="5" t="s">
        <v>1348</v>
      </c>
      <c r="C1272" s="5">
        <v>0.86599999999999999</v>
      </c>
      <c r="D1272" s="5">
        <v>1</v>
      </c>
      <c r="E1272" s="5">
        <v>0.47670699999999999</v>
      </c>
    </row>
    <row r="1273" spans="1:5" x14ac:dyDescent="0.25">
      <c r="A1273" s="5" t="s">
        <v>44</v>
      </c>
      <c r="B1273" s="5" t="s">
        <v>1349</v>
      </c>
      <c r="C1273" s="5">
        <v>0.84899999999999998</v>
      </c>
      <c r="D1273" s="5">
        <v>1</v>
      </c>
      <c r="E1273" s="5">
        <v>0.88767700000000005</v>
      </c>
    </row>
    <row r="1274" spans="1:5" x14ac:dyDescent="0.25">
      <c r="A1274" s="5" t="s">
        <v>44</v>
      </c>
      <c r="B1274" s="5" t="s">
        <v>1350</v>
      </c>
      <c r="C1274" s="5">
        <v>0.84599999999999997</v>
      </c>
      <c r="D1274" s="5">
        <v>1</v>
      </c>
      <c r="E1274" s="5">
        <v>8.3182000000000006E-2</v>
      </c>
    </row>
    <row r="1275" spans="1:5" x14ac:dyDescent="0.25">
      <c r="A1275" s="5" t="s">
        <v>44</v>
      </c>
      <c r="B1275" s="5" t="s">
        <v>1351</v>
      </c>
      <c r="C1275" s="5">
        <v>0.84199999999999997</v>
      </c>
      <c r="D1275" s="5">
        <v>1</v>
      </c>
      <c r="E1275" s="5">
        <v>0.12623200000000001</v>
      </c>
    </row>
    <row r="1276" spans="1:5" x14ac:dyDescent="0.25">
      <c r="A1276" s="5" t="s">
        <v>44</v>
      </c>
      <c r="B1276" s="5" t="s">
        <v>1352</v>
      </c>
      <c r="C1276" s="5">
        <v>0.84699999999999998</v>
      </c>
      <c r="D1276" s="5">
        <v>1</v>
      </c>
      <c r="E1276" s="5">
        <v>0.23803199999999999</v>
      </c>
    </row>
    <row r="1277" spans="1:5" x14ac:dyDescent="0.25">
      <c r="A1277" s="5" t="s">
        <v>44</v>
      </c>
      <c r="B1277" s="5" t="s">
        <v>1353</v>
      </c>
      <c r="C1277" s="5">
        <v>0.879</v>
      </c>
      <c r="D1277" s="5">
        <v>1</v>
      </c>
      <c r="E1277" s="5">
        <v>2.3202759999999998</v>
      </c>
    </row>
    <row r="1278" spans="1:5" x14ac:dyDescent="0.25">
      <c r="A1278" s="5" t="s">
        <v>44</v>
      </c>
      <c r="B1278" s="5" t="s">
        <v>1354</v>
      </c>
      <c r="C1278" s="5">
        <v>0.84599999999999997</v>
      </c>
      <c r="D1278" s="5">
        <v>1</v>
      </c>
      <c r="E1278" s="5">
        <v>0.755328</v>
      </c>
    </row>
    <row r="1279" spans="1:5" x14ac:dyDescent="0.25">
      <c r="A1279" s="5" t="s">
        <v>44</v>
      </c>
      <c r="B1279" s="5" t="s">
        <v>1355</v>
      </c>
      <c r="C1279" s="5">
        <v>0.83599999999999997</v>
      </c>
      <c r="D1279" s="5">
        <v>1</v>
      </c>
      <c r="E1279" s="5">
        <v>0.47449799999999998</v>
      </c>
    </row>
    <row r="1280" spans="1:5" x14ac:dyDescent="0.25">
      <c r="A1280" s="5" t="s">
        <v>44</v>
      </c>
      <c r="B1280" s="5" t="s">
        <v>1356</v>
      </c>
      <c r="C1280" s="5">
        <v>0.88300000000000001</v>
      </c>
      <c r="D1280" s="5">
        <v>1</v>
      </c>
      <c r="E1280" s="5">
        <v>0.80847899999999995</v>
      </c>
    </row>
    <row r="1281" spans="1:5" x14ac:dyDescent="0.25">
      <c r="A1281" s="5" t="s">
        <v>44</v>
      </c>
      <c r="B1281" s="5" t="s">
        <v>1357</v>
      </c>
      <c r="C1281" s="5">
        <v>0.84699999999999998</v>
      </c>
      <c r="D1281" s="5">
        <v>1</v>
      </c>
      <c r="E1281" s="5">
        <v>6.6499999999999997E-3</v>
      </c>
    </row>
    <row r="1282" spans="1:5" x14ac:dyDescent="0.25">
      <c r="A1282" s="5" t="s">
        <v>44</v>
      </c>
      <c r="B1282" s="5" t="s">
        <v>1358</v>
      </c>
      <c r="C1282" s="5">
        <v>0.85</v>
      </c>
      <c r="D1282" s="5">
        <v>1</v>
      </c>
      <c r="E1282" s="5">
        <v>0.76673199999999997</v>
      </c>
    </row>
    <row r="1283" spans="1:5" x14ac:dyDescent="0.25">
      <c r="A1283" s="5" t="s">
        <v>44</v>
      </c>
      <c r="B1283" s="5" t="s">
        <v>1359</v>
      </c>
      <c r="C1283" s="5">
        <v>0.82799999999999996</v>
      </c>
      <c r="D1283" s="5">
        <v>1</v>
      </c>
      <c r="E1283" s="5">
        <v>0.25972200000000001</v>
      </c>
    </row>
    <row r="1284" spans="1:5" x14ac:dyDescent="0.25">
      <c r="A1284" s="5" t="s">
        <v>44</v>
      </c>
      <c r="B1284" s="5" t="s">
        <v>1360</v>
      </c>
      <c r="C1284" s="5">
        <v>0.875</v>
      </c>
      <c r="D1284" s="5">
        <v>1</v>
      </c>
      <c r="E1284" s="5">
        <v>0.41151300000000002</v>
      </c>
    </row>
    <row r="1285" spans="1:5" x14ac:dyDescent="0.25">
      <c r="A1285" s="5" t="s">
        <v>1361</v>
      </c>
      <c r="B1285" s="5" t="s">
        <v>1362</v>
      </c>
      <c r="C1285" s="5">
        <v>0.83499999999999996</v>
      </c>
      <c r="D1285" s="5">
        <v>1</v>
      </c>
      <c r="E1285" s="5">
        <v>5.7279999999999998E-2</v>
      </c>
    </row>
    <row r="1286" spans="1:5" x14ac:dyDescent="0.25">
      <c r="A1286" s="5" t="s">
        <v>1361</v>
      </c>
      <c r="B1286" s="5" t="s">
        <v>1363</v>
      </c>
      <c r="C1286" s="5">
        <v>0.83399999999999996</v>
      </c>
      <c r="D1286" s="5">
        <v>1</v>
      </c>
      <c r="E1286" s="5">
        <v>2.9304E-2</v>
      </c>
    </row>
    <row r="1287" spans="1:5" x14ac:dyDescent="0.25">
      <c r="A1287" s="5" t="s">
        <v>1361</v>
      </c>
      <c r="B1287" s="5" t="s">
        <v>528</v>
      </c>
      <c r="C1287" s="5">
        <v>0.84199999999999997</v>
      </c>
      <c r="D1287" s="5">
        <v>1</v>
      </c>
      <c r="E1287" s="5">
        <v>4.2335999999999999E-2</v>
      </c>
    </row>
    <row r="1288" spans="1:5" x14ac:dyDescent="0.25">
      <c r="A1288" s="5" t="s">
        <v>1361</v>
      </c>
      <c r="B1288" s="5" t="s">
        <v>1364</v>
      </c>
      <c r="C1288" s="5">
        <v>0.88900000000000001</v>
      </c>
      <c r="D1288" s="5">
        <v>1</v>
      </c>
      <c r="E1288" s="5">
        <v>0.45999699999999999</v>
      </c>
    </row>
    <row r="1289" spans="1:5" x14ac:dyDescent="0.25">
      <c r="A1289" s="5" t="s">
        <v>1361</v>
      </c>
      <c r="B1289" s="5" t="s">
        <v>1365</v>
      </c>
      <c r="C1289" s="5">
        <v>0.82799999999999996</v>
      </c>
      <c r="D1289" s="5">
        <v>1</v>
      </c>
      <c r="E1289" s="5">
        <v>6.4800000000000003E-4</v>
      </c>
    </row>
    <row r="1290" spans="1:5" x14ac:dyDescent="0.25">
      <c r="A1290" s="5" t="s">
        <v>1361</v>
      </c>
      <c r="B1290" s="5" t="s">
        <v>1366</v>
      </c>
      <c r="C1290" s="5">
        <v>0.79700000000000004</v>
      </c>
      <c r="D1290" s="5">
        <v>1</v>
      </c>
      <c r="E1290" s="5">
        <v>0.25</v>
      </c>
    </row>
    <row r="1291" spans="1:5" x14ac:dyDescent="0.25">
      <c r="A1291" s="5" t="s">
        <v>1361</v>
      </c>
      <c r="B1291" s="5" t="s">
        <v>1366</v>
      </c>
      <c r="C1291" s="5">
        <v>0.80700000000000005</v>
      </c>
      <c r="D1291" s="5">
        <v>1</v>
      </c>
      <c r="E1291" s="5">
        <v>6.5500000000000003E-3</v>
      </c>
    </row>
    <row r="1292" spans="1:5" x14ac:dyDescent="0.25">
      <c r="A1292" s="5" t="s">
        <v>1367</v>
      </c>
      <c r="B1292" s="5" t="s">
        <v>372</v>
      </c>
      <c r="C1292" s="5">
        <v>0.69799999999999995</v>
      </c>
      <c r="D1292" s="5">
        <v>2</v>
      </c>
      <c r="E1292" s="5">
        <v>8.5875000000000007E-2</v>
      </c>
    </row>
    <row r="1293" spans="1:5" x14ac:dyDescent="0.25">
      <c r="A1293" s="5" t="s">
        <v>1367</v>
      </c>
      <c r="B1293" s="5" t="s">
        <v>371</v>
      </c>
      <c r="C1293" s="5">
        <v>0.70399999999999996</v>
      </c>
      <c r="D1293" s="5">
        <v>2</v>
      </c>
      <c r="E1293" s="5">
        <v>2.0736000000000001E-2</v>
      </c>
    </row>
    <row r="1294" spans="1:5" x14ac:dyDescent="0.25">
      <c r="A1294" s="5" t="s">
        <v>1367</v>
      </c>
      <c r="B1294" s="5" t="s">
        <v>840</v>
      </c>
      <c r="C1294" s="5">
        <v>0.70699999999999996</v>
      </c>
      <c r="D1294" s="5">
        <v>1</v>
      </c>
      <c r="E1294" s="5">
        <v>1.2960000000000001E-3</v>
      </c>
    </row>
    <row r="1295" spans="1:5" x14ac:dyDescent="0.25">
      <c r="A1295" s="5" t="s">
        <v>1367</v>
      </c>
      <c r="B1295" s="5" t="s">
        <v>373</v>
      </c>
      <c r="C1295" s="5">
        <v>0.71199999999999997</v>
      </c>
      <c r="D1295" s="5">
        <v>2</v>
      </c>
      <c r="E1295" s="5">
        <v>1.0120000000000001E-2</v>
      </c>
    </row>
    <row r="1296" spans="1:5" x14ac:dyDescent="0.25">
      <c r="A1296" s="5" t="s">
        <v>1367</v>
      </c>
      <c r="B1296" s="5" t="s">
        <v>135</v>
      </c>
      <c r="C1296" s="5">
        <v>0.76200000000000001</v>
      </c>
      <c r="D1296" s="5">
        <v>2</v>
      </c>
      <c r="E1296" s="5">
        <v>0.58653</v>
      </c>
    </row>
    <row r="1297" spans="1:5" x14ac:dyDescent="0.25">
      <c r="A1297" s="5" t="s">
        <v>1748</v>
      </c>
      <c r="B1297" s="5" t="s">
        <v>1368</v>
      </c>
      <c r="C1297" s="5">
        <v>0.70299999999999996</v>
      </c>
      <c r="D1297" s="5">
        <v>5</v>
      </c>
      <c r="E1297" s="5">
        <v>0.18404100000000001</v>
      </c>
    </row>
    <row r="1298" spans="1:5" x14ac:dyDescent="0.25">
      <c r="A1298" s="5" t="s">
        <v>1748</v>
      </c>
      <c r="B1298" s="5" t="s">
        <v>1369</v>
      </c>
      <c r="C1298" s="5">
        <v>0.70799999999999996</v>
      </c>
      <c r="D1298" s="5">
        <v>5</v>
      </c>
      <c r="E1298" s="5">
        <v>0.29889300000000002</v>
      </c>
    </row>
    <row r="1299" spans="1:5" x14ac:dyDescent="0.25">
      <c r="A1299" s="5" t="s">
        <v>1748</v>
      </c>
      <c r="B1299" s="5" t="s">
        <v>1370</v>
      </c>
      <c r="C1299" s="5">
        <v>0.70399999999999996</v>
      </c>
      <c r="D1299" s="5">
        <v>5</v>
      </c>
      <c r="E1299" s="5">
        <v>0.42</v>
      </c>
    </row>
    <row r="1300" spans="1:5" x14ac:dyDescent="0.25">
      <c r="A1300" s="5" t="s">
        <v>1748</v>
      </c>
      <c r="B1300" s="5" t="s">
        <v>1371</v>
      </c>
      <c r="C1300" s="5">
        <v>0.68500000000000005</v>
      </c>
      <c r="D1300" s="5">
        <v>5</v>
      </c>
      <c r="E1300" s="5">
        <v>0.84764110000000004</v>
      </c>
    </row>
    <row r="1301" spans="1:5" x14ac:dyDescent="0.25">
      <c r="A1301" s="5" t="s">
        <v>1748</v>
      </c>
      <c r="B1301" s="5" t="s">
        <v>1372</v>
      </c>
      <c r="C1301" s="5">
        <v>0.66400000000000003</v>
      </c>
      <c r="D1301" s="5">
        <v>5</v>
      </c>
      <c r="E1301" s="5">
        <v>1.03</v>
      </c>
    </row>
    <row r="1302" spans="1:5" x14ac:dyDescent="0.25">
      <c r="A1302" s="5" t="s">
        <v>1748</v>
      </c>
      <c r="B1302" s="5" t="s">
        <v>1373</v>
      </c>
      <c r="C1302" s="5">
        <v>0.68899999999999995</v>
      </c>
      <c r="D1302" s="5">
        <v>5</v>
      </c>
      <c r="E1302" s="5">
        <v>0.84</v>
      </c>
    </row>
    <row r="1303" spans="1:5" x14ac:dyDescent="0.25">
      <c r="A1303" s="5" t="s">
        <v>45</v>
      </c>
      <c r="B1303" s="5" t="s">
        <v>1374</v>
      </c>
      <c r="C1303" s="5">
        <v>0.77200000000000002</v>
      </c>
      <c r="D1303" s="5">
        <v>1</v>
      </c>
      <c r="E1303" s="5">
        <v>1.3257300000000001</v>
      </c>
    </row>
    <row r="1304" spans="1:5" x14ac:dyDescent="0.25">
      <c r="A1304" s="5" t="s">
        <v>45</v>
      </c>
      <c r="B1304" s="5" t="s">
        <v>1375</v>
      </c>
      <c r="C1304" s="5">
        <v>0.79200000000000004</v>
      </c>
      <c r="D1304" s="5">
        <v>1</v>
      </c>
      <c r="E1304" s="5">
        <v>0.64395000000000002</v>
      </c>
    </row>
    <row r="1305" spans="1:5" x14ac:dyDescent="0.25">
      <c r="A1305" s="5" t="s">
        <v>45</v>
      </c>
      <c r="B1305" s="5" t="s">
        <v>456</v>
      </c>
      <c r="C1305" s="5">
        <v>0.78100000000000003</v>
      </c>
      <c r="D1305" s="5">
        <v>1</v>
      </c>
      <c r="E1305" s="5">
        <v>0.57275600000000004</v>
      </c>
    </row>
    <row r="1306" spans="1:5" x14ac:dyDescent="0.25">
      <c r="A1306" s="5" t="s">
        <v>45</v>
      </c>
      <c r="B1306" s="5" t="s">
        <v>1376</v>
      </c>
      <c r="C1306" s="5">
        <v>0.79600000000000004</v>
      </c>
      <c r="D1306" s="5">
        <v>1</v>
      </c>
      <c r="E1306" s="5">
        <v>0.22108800000000001</v>
      </c>
    </row>
    <row r="1307" spans="1:5" x14ac:dyDescent="0.25">
      <c r="A1307" s="5" t="s">
        <v>45</v>
      </c>
      <c r="B1307" s="5" t="s">
        <v>1377</v>
      </c>
      <c r="C1307" s="5">
        <v>0.82099999999999995</v>
      </c>
      <c r="D1307" s="5">
        <v>1</v>
      </c>
      <c r="E1307" s="5">
        <v>0.345142</v>
      </c>
    </row>
    <row r="1308" spans="1:5" x14ac:dyDescent="0.25">
      <c r="A1308" s="5" t="s">
        <v>45</v>
      </c>
      <c r="B1308" s="5" t="s">
        <v>1378</v>
      </c>
      <c r="C1308" s="5">
        <v>0.81200000000000006</v>
      </c>
      <c r="D1308" s="5">
        <v>1</v>
      </c>
      <c r="E1308" s="5">
        <v>0.1173</v>
      </c>
    </row>
    <row r="1309" spans="1:5" x14ac:dyDescent="0.25">
      <c r="A1309" s="5" t="s">
        <v>45</v>
      </c>
      <c r="B1309" s="5" t="s">
        <v>1379</v>
      </c>
      <c r="C1309" s="5">
        <v>0.81200000000000006</v>
      </c>
      <c r="D1309" s="5">
        <v>1</v>
      </c>
      <c r="E1309" s="5">
        <v>0</v>
      </c>
    </row>
    <row r="1310" spans="1:5" x14ac:dyDescent="0.25">
      <c r="A1310" s="5" t="s">
        <v>45</v>
      </c>
      <c r="B1310" s="5" t="s">
        <v>1380</v>
      </c>
      <c r="C1310" s="5">
        <v>0.91700000000000004</v>
      </c>
      <c r="D1310" s="5">
        <v>1</v>
      </c>
      <c r="E1310" s="5">
        <v>2.009404</v>
      </c>
    </row>
    <row r="1311" spans="1:5" x14ac:dyDescent="0.25">
      <c r="A1311" s="5" t="s">
        <v>1720</v>
      </c>
      <c r="B1311" s="5" t="s">
        <v>1381</v>
      </c>
      <c r="C1311" s="5">
        <v>0.84599999999999997</v>
      </c>
      <c r="D1311" s="5">
        <v>1</v>
      </c>
      <c r="E1311" s="5">
        <v>9.6056399999999993</v>
      </c>
    </row>
    <row r="1312" spans="1:5" x14ac:dyDescent="0.25">
      <c r="A1312" s="5" t="s">
        <v>1720</v>
      </c>
      <c r="B1312" s="5" t="s">
        <v>1382</v>
      </c>
      <c r="C1312" s="5">
        <v>0.83399999999999996</v>
      </c>
      <c r="D1312" s="5">
        <v>1</v>
      </c>
      <c r="E1312" s="5">
        <v>1.88531</v>
      </c>
    </row>
    <row r="1313" spans="1:5" x14ac:dyDescent="0.25">
      <c r="A1313" s="5" t="s">
        <v>1720</v>
      </c>
      <c r="B1313" s="5" t="s">
        <v>1383</v>
      </c>
      <c r="C1313" s="5">
        <v>0.80100000000000005</v>
      </c>
      <c r="D1313" s="5">
        <v>1</v>
      </c>
      <c r="E1313" s="5">
        <v>2.9578500000000001</v>
      </c>
    </row>
    <row r="1314" spans="1:5" x14ac:dyDescent="0.25">
      <c r="A1314" s="5" t="s">
        <v>1720</v>
      </c>
      <c r="B1314" s="5" t="s">
        <v>1382</v>
      </c>
      <c r="C1314" s="5">
        <v>0.79400000000000004</v>
      </c>
      <c r="D1314" s="5">
        <v>1</v>
      </c>
      <c r="E1314" s="5">
        <v>1.79975</v>
      </c>
    </row>
    <row r="1315" spans="1:5" x14ac:dyDescent="0.25">
      <c r="A1315" s="5" t="s">
        <v>1720</v>
      </c>
      <c r="B1315" s="5" t="s">
        <v>1384</v>
      </c>
      <c r="C1315" s="5">
        <v>0.80500000000000005</v>
      </c>
      <c r="D1315" s="5">
        <v>1</v>
      </c>
      <c r="E1315" s="5">
        <v>2.8089599999999999</v>
      </c>
    </row>
    <row r="1316" spans="1:5" x14ac:dyDescent="0.25">
      <c r="A1316" s="5" t="s">
        <v>1720</v>
      </c>
      <c r="B1316" s="5" t="s">
        <v>1385</v>
      </c>
      <c r="C1316" s="5">
        <v>0.84099999999999997</v>
      </c>
      <c r="D1316" s="5">
        <v>1</v>
      </c>
      <c r="E1316" s="5">
        <v>2.2547999999999999</v>
      </c>
    </row>
    <row r="1317" spans="1:5" x14ac:dyDescent="0.25">
      <c r="A1317" s="5" t="s">
        <v>1720</v>
      </c>
      <c r="B1317" s="5" t="s">
        <v>1386</v>
      </c>
      <c r="C1317" s="5">
        <v>0.79600000000000004</v>
      </c>
      <c r="D1317" s="5">
        <v>1</v>
      </c>
      <c r="E1317" s="5">
        <v>6.2460800000000001</v>
      </c>
    </row>
    <row r="1318" spans="1:5" x14ac:dyDescent="0.25">
      <c r="A1318" s="5" t="s">
        <v>1720</v>
      </c>
      <c r="B1318" s="5" t="s">
        <v>1387</v>
      </c>
      <c r="C1318" s="5">
        <v>0.81</v>
      </c>
      <c r="D1318" s="5">
        <v>1</v>
      </c>
      <c r="E1318" s="5">
        <v>0.50179499999999999</v>
      </c>
    </row>
    <row r="1319" spans="1:5" x14ac:dyDescent="0.25">
      <c r="A1319" s="5" t="s">
        <v>46</v>
      </c>
      <c r="B1319" s="5" t="s">
        <v>1388</v>
      </c>
      <c r="C1319" s="5">
        <v>0.63200000000000001</v>
      </c>
      <c r="D1319" s="5">
        <v>2</v>
      </c>
      <c r="E1319" s="5">
        <v>0.33866400000000002</v>
      </c>
    </row>
    <row r="1320" spans="1:5" x14ac:dyDescent="0.25">
      <c r="A1320" s="5" t="s">
        <v>46</v>
      </c>
      <c r="B1320" s="5" t="s">
        <v>760</v>
      </c>
      <c r="C1320" s="5">
        <v>0.52200000000000002</v>
      </c>
      <c r="D1320" s="5">
        <v>2</v>
      </c>
      <c r="E1320" s="5">
        <v>0</v>
      </c>
    </row>
    <row r="1321" spans="1:5" x14ac:dyDescent="0.25">
      <c r="A1321" s="5" t="s">
        <v>46</v>
      </c>
      <c r="B1321" s="5" t="s">
        <v>836</v>
      </c>
      <c r="C1321" s="5">
        <v>0.53100000000000003</v>
      </c>
      <c r="D1321" s="5">
        <v>3</v>
      </c>
      <c r="E1321" s="5">
        <v>0</v>
      </c>
    </row>
    <row r="1322" spans="1:5" x14ac:dyDescent="0.25">
      <c r="A1322" s="5" t="s">
        <v>46</v>
      </c>
      <c r="B1322" s="5" t="s">
        <v>720</v>
      </c>
      <c r="C1322" s="5">
        <v>0.53</v>
      </c>
      <c r="D1322" s="5">
        <v>3</v>
      </c>
      <c r="E1322" s="5">
        <v>0</v>
      </c>
    </row>
    <row r="1323" spans="1:5" x14ac:dyDescent="0.25">
      <c r="A1323" s="5" t="s">
        <v>46</v>
      </c>
      <c r="B1323" s="5" t="s">
        <v>1107</v>
      </c>
      <c r="C1323" s="5">
        <v>0.51200000000000001</v>
      </c>
      <c r="D1323" s="5">
        <v>3</v>
      </c>
      <c r="E1323" s="5">
        <v>0</v>
      </c>
    </row>
    <row r="1324" spans="1:5" x14ac:dyDescent="0.25">
      <c r="A1324" s="5" t="s">
        <v>1723</v>
      </c>
      <c r="B1324" s="5" t="s">
        <v>1389</v>
      </c>
      <c r="C1324" s="5">
        <v>0.88</v>
      </c>
      <c r="D1324" s="5">
        <v>5</v>
      </c>
      <c r="E1324" s="5">
        <v>9.9475990000000003</v>
      </c>
    </row>
    <row r="1325" spans="1:5" x14ac:dyDescent="0.25">
      <c r="A1325" s="5" t="s">
        <v>1723</v>
      </c>
      <c r="B1325" s="5" t="s">
        <v>1390</v>
      </c>
      <c r="C1325" s="5">
        <v>0.85299999999999998</v>
      </c>
      <c r="D1325" s="5">
        <v>5</v>
      </c>
      <c r="E1325" s="5">
        <v>9.2782590000000003</v>
      </c>
    </row>
    <row r="1326" spans="1:5" x14ac:dyDescent="0.25">
      <c r="A1326" s="5" t="s">
        <v>1723</v>
      </c>
      <c r="B1326" s="5" t="s">
        <v>1391</v>
      </c>
      <c r="C1326" s="5">
        <v>0.83699999999999997</v>
      </c>
      <c r="D1326" s="5">
        <v>5</v>
      </c>
      <c r="E1326" s="5">
        <v>6.1009789999999997</v>
      </c>
    </row>
    <row r="1327" spans="1:5" x14ac:dyDescent="0.25">
      <c r="A1327" s="5" t="s">
        <v>1723</v>
      </c>
      <c r="B1327" s="5" t="s">
        <v>1392</v>
      </c>
      <c r="C1327" s="5">
        <v>0.84399999999999997</v>
      </c>
      <c r="D1327" s="5">
        <v>5</v>
      </c>
      <c r="E1327" s="5">
        <v>6.2912749999999997</v>
      </c>
    </row>
    <row r="1328" spans="1:5" x14ac:dyDescent="0.25">
      <c r="A1328" s="5" t="s">
        <v>1723</v>
      </c>
      <c r="B1328" s="5" t="s">
        <v>1393</v>
      </c>
      <c r="C1328" s="5">
        <v>0.871</v>
      </c>
      <c r="D1328" s="5">
        <v>4</v>
      </c>
      <c r="E1328" s="5">
        <v>0.80388000000000004</v>
      </c>
    </row>
    <row r="1329" spans="1:5" x14ac:dyDescent="0.25">
      <c r="A1329" s="5" t="s">
        <v>1394</v>
      </c>
      <c r="B1329" s="5" t="s">
        <v>203</v>
      </c>
      <c r="C1329" s="5">
        <v>0.623</v>
      </c>
      <c r="D1329" s="5">
        <v>4</v>
      </c>
      <c r="E1329" s="5">
        <v>0.81052000000000002</v>
      </c>
    </row>
    <row r="1330" spans="1:5" x14ac:dyDescent="0.25">
      <c r="A1330" s="5" t="s">
        <v>1394</v>
      </c>
      <c r="B1330" s="5" t="s">
        <v>1395</v>
      </c>
      <c r="C1330" s="5">
        <v>0.6</v>
      </c>
      <c r="D1330" s="5">
        <v>5</v>
      </c>
      <c r="E1330" s="5">
        <v>1.4183380000000001</v>
      </c>
    </row>
    <row r="1331" spans="1:5" x14ac:dyDescent="0.25">
      <c r="A1331" s="5" t="s">
        <v>1394</v>
      </c>
      <c r="B1331" s="5" t="s">
        <v>1396</v>
      </c>
      <c r="C1331" s="5">
        <v>0.52200000000000002</v>
      </c>
      <c r="D1331" s="5">
        <v>5</v>
      </c>
      <c r="E1331" s="5">
        <v>0.86572499999999997</v>
      </c>
    </row>
    <row r="1332" spans="1:5" x14ac:dyDescent="0.25">
      <c r="A1332" s="5" t="s">
        <v>1394</v>
      </c>
      <c r="B1332" s="5" t="s">
        <v>1397</v>
      </c>
      <c r="C1332" s="5">
        <v>0.45700000000000002</v>
      </c>
      <c r="D1332" s="5">
        <v>5</v>
      </c>
      <c r="E1332" s="5">
        <v>1.2850440000000001</v>
      </c>
    </row>
    <row r="1333" spans="1:5" x14ac:dyDescent="0.25">
      <c r="A1333" s="5" t="s">
        <v>1394</v>
      </c>
      <c r="B1333" s="5" t="s">
        <v>1398</v>
      </c>
      <c r="C1333" s="5">
        <v>0.45500000000000002</v>
      </c>
      <c r="D1333" s="5">
        <v>5</v>
      </c>
      <c r="E1333" s="5">
        <v>0.57515590000000005</v>
      </c>
    </row>
    <row r="1334" spans="1:5" x14ac:dyDescent="0.25">
      <c r="A1334" s="5" t="s">
        <v>1394</v>
      </c>
      <c r="B1334" s="5" t="s">
        <v>1399</v>
      </c>
      <c r="C1334" s="5">
        <v>0.626</v>
      </c>
      <c r="D1334" s="5">
        <v>5</v>
      </c>
      <c r="E1334" s="5">
        <v>5.1128999999999998</v>
      </c>
    </row>
    <row r="1335" spans="1:5" x14ac:dyDescent="0.25">
      <c r="A1335" s="5" t="s">
        <v>1394</v>
      </c>
      <c r="B1335" s="5" t="s">
        <v>1400</v>
      </c>
      <c r="C1335" s="5">
        <v>0.54900000000000004</v>
      </c>
      <c r="D1335" s="5">
        <v>5</v>
      </c>
      <c r="E1335" s="5">
        <v>4.6123519999999996</v>
      </c>
    </row>
    <row r="1336" spans="1:5" x14ac:dyDescent="0.25">
      <c r="A1336" s="5" t="s">
        <v>1394</v>
      </c>
      <c r="B1336" s="5" t="s">
        <v>1401</v>
      </c>
      <c r="C1336" s="5">
        <v>0.495</v>
      </c>
      <c r="D1336" s="5">
        <v>5</v>
      </c>
      <c r="E1336" s="5">
        <v>1.4083159999999999</v>
      </c>
    </row>
    <row r="1337" spans="1:5" x14ac:dyDescent="0.25">
      <c r="A1337" s="5" t="s">
        <v>1394</v>
      </c>
      <c r="B1337" s="5" t="s">
        <v>1402</v>
      </c>
      <c r="C1337" s="5">
        <v>0.496</v>
      </c>
      <c r="D1337" s="5">
        <v>5</v>
      </c>
      <c r="E1337" s="5">
        <v>0.29097000000000001</v>
      </c>
    </row>
    <row r="1338" spans="1:5" x14ac:dyDescent="0.25">
      <c r="A1338" s="5" t="s">
        <v>1394</v>
      </c>
      <c r="B1338" s="5" t="s">
        <v>1403</v>
      </c>
      <c r="C1338" s="5">
        <v>0.42399999999999999</v>
      </c>
      <c r="D1338" s="5">
        <v>5</v>
      </c>
      <c r="E1338" s="5">
        <v>0.16625300000000001</v>
      </c>
    </row>
    <row r="1339" spans="1:5" x14ac:dyDescent="0.25">
      <c r="A1339" s="5" t="s">
        <v>1394</v>
      </c>
      <c r="B1339" s="5" t="s">
        <v>1404</v>
      </c>
      <c r="C1339" s="5">
        <v>0.46500000000000002</v>
      </c>
      <c r="D1339" s="5">
        <v>5</v>
      </c>
      <c r="E1339" s="5">
        <v>1.7019629999999999</v>
      </c>
    </row>
    <row r="1340" spans="1:5" x14ac:dyDescent="0.25">
      <c r="A1340" s="5" t="s">
        <v>1394</v>
      </c>
      <c r="B1340" s="5" t="s">
        <v>1706</v>
      </c>
      <c r="C1340" s="5">
        <v>0.437</v>
      </c>
      <c r="D1340" s="5">
        <v>5</v>
      </c>
      <c r="E1340" s="5">
        <v>0</v>
      </c>
    </row>
    <row r="1341" spans="1:5" x14ac:dyDescent="0.25">
      <c r="A1341" s="5" t="s">
        <v>1394</v>
      </c>
      <c r="B1341" s="5" t="s">
        <v>1405</v>
      </c>
      <c r="C1341" s="5">
        <v>0.46800000000000003</v>
      </c>
      <c r="D1341" s="5">
        <v>5</v>
      </c>
      <c r="E1341" s="5">
        <v>2.6527270000000001</v>
      </c>
    </row>
    <row r="1342" spans="1:5" x14ac:dyDescent="0.25">
      <c r="A1342" s="5" t="s">
        <v>1394</v>
      </c>
      <c r="B1342" s="5" t="s">
        <v>1406</v>
      </c>
      <c r="C1342" s="5">
        <v>0.44600000000000001</v>
      </c>
      <c r="D1342" s="5">
        <v>5</v>
      </c>
      <c r="E1342" s="5">
        <v>8.8319999999999996E-2</v>
      </c>
    </row>
    <row r="1343" spans="1:5" x14ac:dyDescent="0.25">
      <c r="A1343" s="5" t="s">
        <v>1394</v>
      </c>
      <c r="B1343" s="5" t="s">
        <v>1407</v>
      </c>
      <c r="C1343" s="5">
        <v>0.442</v>
      </c>
      <c r="D1343" s="5">
        <v>5</v>
      </c>
      <c r="E1343" s="5">
        <v>2.5392000000000001</v>
      </c>
    </row>
    <row r="1344" spans="1:5" x14ac:dyDescent="0.25">
      <c r="A1344" s="5" t="s">
        <v>1408</v>
      </c>
      <c r="B1344" s="5" t="s">
        <v>1409</v>
      </c>
      <c r="C1344" s="5">
        <v>0.63800000000000001</v>
      </c>
      <c r="D1344" s="5">
        <v>4</v>
      </c>
      <c r="E1344" s="5">
        <v>3.2053530000000001</v>
      </c>
    </row>
    <row r="1345" spans="1:5" x14ac:dyDescent="0.25">
      <c r="A1345" s="5" t="s">
        <v>1408</v>
      </c>
      <c r="B1345" s="5" t="s">
        <v>1410</v>
      </c>
      <c r="C1345" s="5">
        <v>0.57599999999999996</v>
      </c>
      <c r="D1345" s="5">
        <v>5</v>
      </c>
      <c r="E1345" s="5">
        <v>0</v>
      </c>
    </row>
    <row r="1346" spans="1:5" x14ac:dyDescent="0.25">
      <c r="A1346" s="5" t="s">
        <v>1408</v>
      </c>
      <c r="B1346" s="5" t="s">
        <v>1411</v>
      </c>
      <c r="C1346" s="5">
        <v>0.40699999999999997</v>
      </c>
      <c r="D1346" s="5">
        <v>5</v>
      </c>
      <c r="E1346" s="5">
        <v>0</v>
      </c>
    </row>
    <row r="1347" spans="1:5" x14ac:dyDescent="0.25">
      <c r="A1347" s="5" t="s">
        <v>1408</v>
      </c>
      <c r="B1347" s="5" t="s">
        <v>1412</v>
      </c>
      <c r="C1347" s="5">
        <v>0.47299999999999998</v>
      </c>
      <c r="D1347" s="5">
        <v>3</v>
      </c>
      <c r="E1347" s="5">
        <v>9.6551999999999999E-2</v>
      </c>
    </row>
    <row r="1348" spans="1:5" x14ac:dyDescent="0.25">
      <c r="A1348" s="5" t="s">
        <v>1408</v>
      </c>
      <c r="B1348" s="5" t="s">
        <v>1413</v>
      </c>
      <c r="C1348" s="5">
        <v>0.40799999999999997</v>
      </c>
      <c r="D1348" s="5">
        <v>5</v>
      </c>
      <c r="E1348" s="5">
        <v>0</v>
      </c>
    </row>
    <row r="1349" spans="1:5" x14ac:dyDescent="0.25">
      <c r="A1349" s="5" t="s">
        <v>1408</v>
      </c>
      <c r="B1349" s="5" t="s">
        <v>1414</v>
      </c>
      <c r="C1349" s="5">
        <v>0.437</v>
      </c>
      <c r="D1349" s="5">
        <v>5</v>
      </c>
      <c r="E1349" s="5">
        <v>0</v>
      </c>
    </row>
    <row r="1350" spans="1:5" x14ac:dyDescent="0.25">
      <c r="A1350" s="5" t="s">
        <v>1408</v>
      </c>
      <c r="B1350" s="5" t="s">
        <v>1415</v>
      </c>
      <c r="C1350" s="5">
        <v>0.53</v>
      </c>
      <c r="D1350" s="5">
        <v>5</v>
      </c>
      <c r="E1350" s="5">
        <v>0</v>
      </c>
    </row>
    <row r="1351" spans="1:5" x14ac:dyDescent="0.25">
      <c r="A1351" s="5" t="s">
        <v>1408</v>
      </c>
      <c r="B1351" s="5" t="s">
        <v>1416</v>
      </c>
      <c r="C1351" s="5">
        <v>0.42499999999999999</v>
      </c>
      <c r="D1351" s="5">
        <v>1</v>
      </c>
      <c r="E1351" s="5">
        <v>0</v>
      </c>
    </row>
    <row r="1352" spans="1:5" x14ac:dyDescent="0.25">
      <c r="A1352" s="5" t="s">
        <v>1408</v>
      </c>
      <c r="B1352" s="5" t="s">
        <v>1417</v>
      </c>
      <c r="C1352" s="5">
        <v>0.51300000000000001</v>
      </c>
      <c r="D1352" s="5">
        <v>5</v>
      </c>
      <c r="E1352" s="5">
        <v>0</v>
      </c>
    </row>
    <row r="1353" spans="1:5" x14ac:dyDescent="0.25">
      <c r="A1353" s="5" t="s">
        <v>1408</v>
      </c>
      <c r="B1353" s="5" t="s">
        <v>1418</v>
      </c>
      <c r="C1353" s="5">
        <v>0.43099999999999999</v>
      </c>
      <c r="D1353" s="5">
        <v>5</v>
      </c>
      <c r="E1353" s="5">
        <v>0</v>
      </c>
    </row>
    <row r="1354" spans="1:5" x14ac:dyDescent="0.25">
      <c r="A1354" s="5" t="s">
        <v>1725</v>
      </c>
      <c r="B1354" s="5" t="s">
        <v>1419</v>
      </c>
      <c r="C1354" s="5">
        <v>0.42799999999999999</v>
      </c>
      <c r="D1354" s="5">
        <v>5</v>
      </c>
      <c r="E1354" s="5">
        <v>0</v>
      </c>
    </row>
    <row r="1355" spans="1:5" x14ac:dyDescent="0.25">
      <c r="A1355" s="5" t="s">
        <v>1725</v>
      </c>
      <c r="B1355" s="5" t="s">
        <v>1420</v>
      </c>
      <c r="C1355" s="5">
        <v>0.40899999999999997</v>
      </c>
      <c r="D1355" s="5">
        <v>5</v>
      </c>
      <c r="E1355" s="5">
        <v>0</v>
      </c>
    </row>
    <row r="1356" spans="1:5" x14ac:dyDescent="0.25">
      <c r="A1356" s="5" t="s">
        <v>1725</v>
      </c>
      <c r="B1356" s="5" t="s">
        <v>1421</v>
      </c>
      <c r="C1356" s="5">
        <v>0.373</v>
      </c>
      <c r="D1356" s="5">
        <v>4</v>
      </c>
      <c r="E1356" s="5">
        <v>0</v>
      </c>
    </row>
    <row r="1357" spans="1:5" x14ac:dyDescent="0.25">
      <c r="A1357" s="5" t="s">
        <v>1725</v>
      </c>
      <c r="B1357" s="5" t="s">
        <v>1422</v>
      </c>
      <c r="C1357" s="5">
        <v>0.41499999999999998</v>
      </c>
      <c r="D1357" s="5">
        <v>5</v>
      </c>
      <c r="E1357" s="5">
        <v>0</v>
      </c>
    </row>
    <row r="1358" spans="1:5" x14ac:dyDescent="0.25">
      <c r="A1358" s="5" t="s">
        <v>1725</v>
      </c>
      <c r="B1358" s="5" t="s">
        <v>1423</v>
      </c>
      <c r="C1358" s="5">
        <v>0.379</v>
      </c>
      <c r="D1358" s="5">
        <v>5</v>
      </c>
      <c r="E1358" s="5">
        <v>0</v>
      </c>
    </row>
    <row r="1359" spans="1:5" x14ac:dyDescent="0.25">
      <c r="A1359" s="5" t="s">
        <v>1725</v>
      </c>
      <c r="B1359" s="5" t="s">
        <v>1424</v>
      </c>
      <c r="C1359" s="5">
        <v>0.39700000000000002</v>
      </c>
      <c r="D1359" s="5">
        <v>5</v>
      </c>
      <c r="E1359" s="5">
        <v>0</v>
      </c>
    </row>
    <row r="1360" spans="1:5" x14ac:dyDescent="0.25">
      <c r="A1360" s="5" t="s">
        <v>1725</v>
      </c>
      <c r="B1360" s="5" t="s">
        <v>1425</v>
      </c>
      <c r="C1360" s="5">
        <v>0.43</v>
      </c>
      <c r="D1360" s="5">
        <v>5</v>
      </c>
      <c r="E1360" s="5">
        <v>0</v>
      </c>
    </row>
    <row r="1361" spans="1:5" x14ac:dyDescent="0.25">
      <c r="A1361" s="5" t="s">
        <v>1725</v>
      </c>
      <c r="B1361" s="5" t="s">
        <v>1426</v>
      </c>
      <c r="C1361" s="5">
        <v>0.40699999999999997</v>
      </c>
      <c r="D1361" s="5">
        <v>5</v>
      </c>
      <c r="E1361" s="5">
        <v>0</v>
      </c>
    </row>
    <row r="1362" spans="1:5" x14ac:dyDescent="0.25">
      <c r="A1362" s="5" t="s">
        <v>1725</v>
      </c>
      <c r="B1362" s="5" t="s">
        <v>1427</v>
      </c>
      <c r="C1362" s="5">
        <v>0.47599999999999998</v>
      </c>
      <c r="D1362" s="5">
        <v>5</v>
      </c>
      <c r="E1362" s="5">
        <v>0</v>
      </c>
    </row>
    <row r="1363" spans="1:5" x14ac:dyDescent="0.25">
      <c r="A1363" s="5" t="s">
        <v>1725</v>
      </c>
      <c r="B1363" s="5" t="s">
        <v>1428</v>
      </c>
      <c r="C1363" s="5">
        <v>0.39400000000000002</v>
      </c>
      <c r="D1363" s="5">
        <v>4</v>
      </c>
      <c r="E1363" s="5">
        <v>0</v>
      </c>
    </row>
    <row r="1364" spans="1:5" x14ac:dyDescent="0.25">
      <c r="A1364" s="5" t="s">
        <v>1725</v>
      </c>
      <c r="B1364" s="5" t="s">
        <v>1429</v>
      </c>
      <c r="C1364" s="5">
        <v>0.38400000000000001</v>
      </c>
      <c r="D1364" s="5">
        <v>5</v>
      </c>
      <c r="E1364" s="5">
        <v>0</v>
      </c>
    </row>
    <row r="1365" spans="1:5" x14ac:dyDescent="0.25">
      <c r="A1365" s="5" t="s">
        <v>1725</v>
      </c>
      <c r="B1365" s="5" t="s">
        <v>1430</v>
      </c>
      <c r="C1365" s="5">
        <v>0.371</v>
      </c>
      <c r="D1365" s="5">
        <v>3</v>
      </c>
      <c r="E1365" s="5">
        <v>0</v>
      </c>
    </row>
    <row r="1366" spans="1:5" x14ac:dyDescent="0.25">
      <c r="A1366" s="5" t="s">
        <v>1725</v>
      </c>
      <c r="B1366" s="5" t="s">
        <v>1431</v>
      </c>
      <c r="C1366" s="5">
        <v>0.46300000000000002</v>
      </c>
      <c r="D1366" s="5">
        <v>5</v>
      </c>
      <c r="E1366" s="5">
        <v>0</v>
      </c>
    </row>
    <row r="1367" spans="1:5" x14ac:dyDescent="0.25">
      <c r="A1367" s="5" t="s">
        <v>1725</v>
      </c>
      <c r="B1367" s="5" t="s">
        <v>1432</v>
      </c>
      <c r="C1367" s="5">
        <v>0.53300000000000003</v>
      </c>
      <c r="D1367" s="5">
        <v>4</v>
      </c>
      <c r="E1367" s="5">
        <v>0</v>
      </c>
    </row>
    <row r="1368" spans="1:5" x14ac:dyDescent="0.25">
      <c r="A1368" s="5" t="s">
        <v>1699</v>
      </c>
      <c r="B1368" s="5" t="s">
        <v>1433</v>
      </c>
      <c r="C1368" s="5">
        <v>0.63700000000000001</v>
      </c>
      <c r="D1368" s="5">
        <v>2</v>
      </c>
      <c r="E1368" s="5">
        <v>1.35E-4</v>
      </c>
    </row>
    <row r="1369" spans="1:5" x14ac:dyDescent="0.25">
      <c r="A1369" s="5" t="s">
        <v>1699</v>
      </c>
      <c r="B1369" s="5" t="s">
        <v>1434</v>
      </c>
      <c r="C1369" s="5">
        <v>0.70399999999999996</v>
      </c>
      <c r="D1369" s="5">
        <v>2</v>
      </c>
      <c r="E1369" s="5">
        <v>0.12963</v>
      </c>
    </row>
    <row r="1370" spans="1:5" x14ac:dyDescent="0.25">
      <c r="A1370" s="5" t="s">
        <v>1699</v>
      </c>
      <c r="B1370" s="5" t="s">
        <v>1434</v>
      </c>
      <c r="C1370" s="5">
        <v>0.63500000000000001</v>
      </c>
      <c r="D1370" s="5">
        <v>2</v>
      </c>
      <c r="E1370" s="5">
        <v>0.19597999999999999</v>
      </c>
    </row>
    <row r="1371" spans="1:5" x14ac:dyDescent="0.25">
      <c r="A1371" s="5" t="s">
        <v>1699</v>
      </c>
      <c r="B1371" s="5" t="s">
        <v>1435</v>
      </c>
      <c r="C1371" s="5">
        <v>0.625</v>
      </c>
      <c r="D1371" s="5">
        <v>1</v>
      </c>
      <c r="E1371" s="5">
        <v>6.8580000000000004E-3</v>
      </c>
    </row>
    <row r="1372" spans="1:5" x14ac:dyDescent="0.25">
      <c r="A1372" s="5" t="s">
        <v>47</v>
      </c>
      <c r="B1372" s="5" t="s">
        <v>1436</v>
      </c>
      <c r="C1372" s="5">
        <v>0.82799999999999996</v>
      </c>
      <c r="D1372" s="5">
        <v>1</v>
      </c>
      <c r="E1372" s="5">
        <v>0.39594800000000002</v>
      </c>
    </row>
    <row r="1373" spans="1:5" x14ac:dyDescent="0.25">
      <c r="A1373" s="5" t="s">
        <v>47</v>
      </c>
      <c r="B1373" s="5" t="s">
        <v>1437</v>
      </c>
      <c r="C1373" s="5">
        <v>0.79300000000000004</v>
      </c>
      <c r="D1373" s="5">
        <v>1</v>
      </c>
      <c r="E1373" s="5">
        <v>0.39971400000000001</v>
      </c>
    </row>
    <row r="1374" spans="1:5" x14ac:dyDescent="0.25">
      <c r="A1374" s="5" t="s">
        <v>47</v>
      </c>
      <c r="B1374" s="5" t="s">
        <v>1438</v>
      </c>
      <c r="C1374" s="5">
        <v>0.79300000000000004</v>
      </c>
      <c r="D1374" s="5">
        <v>1</v>
      </c>
      <c r="E1374" s="5">
        <v>7.5648000000000007E-2</v>
      </c>
    </row>
    <row r="1375" spans="1:5" x14ac:dyDescent="0.25">
      <c r="A1375" s="5" t="s">
        <v>47</v>
      </c>
      <c r="B1375" s="5" t="s">
        <v>1439</v>
      </c>
      <c r="C1375" s="5">
        <v>0.78600000000000003</v>
      </c>
      <c r="D1375" s="5">
        <v>2</v>
      </c>
      <c r="E1375" s="5">
        <v>0.132519</v>
      </c>
    </row>
    <row r="1376" spans="1:5" x14ac:dyDescent="0.25">
      <c r="A1376" s="5" t="s">
        <v>1726</v>
      </c>
      <c r="B1376" s="5" t="s">
        <v>1440</v>
      </c>
      <c r="C1376" s="5">
        <v>0.45500000000000002</v>
      </c>
      <c r="D1376" s="5">
        <v>5</v>
      </c>
      <c r="E1376" s="5">
        <v>8.0332000000000001E-2</v>
      </c>
    </row>
    <row r="1377" spans="1:5" x14ac:dyDescent="0.25">
      <c r="A1377" s="5" t="s">
        <v>1726</v>
      </c>
      <c r="B1377" s="5" t="s">
        <v>1441</v>
      </c>
      <c r="C1377" s="5">
        <v>0.35799999999999998</v>
      </c>
      <c r="D1377" s="5">
        <v>5</v>
      </c>
      <c r="E1377" s="5">
        <v>0.2888</v>
      </c>
    </row>
    <row r="1378" spans="1:5" x14ac:dyDescent="0.25">
      <c r="A1378" s="5" t="s">
        <v>1726</v>
      </c>
      <c r="B1378" s="5" t="s">
        <v>1442</v>
      </c>
      <c r="C1378" s="5">
        <v>0.36499999999999999</v>
      </c>
      <c r="D1378" s="5">
        <v>5</v>
      </c>
      <c r="E1378" s="5">
        <v>3.0263999999999999E-2</v>
      </c>
    </row>
    <row r="1379" spans="1:5" x14ac:dyDescent="0.25">
      <c r="A1379" s="5" t="s">
        <v>1726</v>
      </c>
      <c r="B1379" s="5" t="s">
        <v>1443</v>
      </c>
      <c r="C1379" s="5">
        <v>0.33500000000000002</v>
      </c>
      <c r="D1379" s="5">
        <v>5</v>
      </c>
      <c r="E1379" s="5">
        <v>0</v>
      </c>
    </row>
    <row r="1380" spans="1:5" x14ac:dyDescent="0.25">
      <c r="A1380" s="5" t="s">
        <v>1726</v>
      </c>
      <c r="B1380" s="5" t="s">
        <v>203</v>
      </c>
      <c r="C1380" s="5">
        <v>0.33300000000000002</v>
      </c>
      <c r="D1380" s="5">
        <v>5</v>
      </c>
      <c r="E1380" s="5">
        <v>0</v>
      </c>
    </row>
    <row r="1381" spans="1:5" x14ac:dyDescent="0.25">
      <c r="A1381" s="5" t="s">
        <v>1726</v>
      </c>
      <c r="B1381" s="5" t="s">
        <v>291</v>
      </c>
      <c r="C1381" s="5">
        <v>0.44500000000000001</v>
      </c>
      <c r="D1381" s="5">
        <v>5</v>
      </c>
      <c r="E1381" s="5">
        <v>0</v>
      </c>
    </row>
    <row r="1382" spans="1:5" x14ac:dyDescent="0.25">
      <c r="A1382" s="5" t="s">
        <v>1726</v>
      </c>
      <c r="B1382" s="5" t="s">
        <v>1444</v>
      </c>
      <c r="C1382" s="5">
        <v>0.37</v>
      </c>
      <c r="D1382" s="5">
        <v>5</v>
      </c>
      <c r="E1382" s="5">
        <v>0.141462</v>
      </c>
    </row>
    <row r="1383" spans="1:5" x14ac:dyDescent="0.25">
      <c r="A1383" s="5" t="s">
        <v>1726</v>
      </c>
      <c r="B1383" s="5" t="s">
        <v>1445</v>
      </c>
      <c r="C1383" s="5">
        <v>0.46100000000000002</v>
      </c>
      <c r="D1383" s="5">
        <v>5</v>
      </c>
      <c r="E1383" s="5">
        <v>0</v>
      </c>
    </row>
    <row r="1384" spans="1:5" x14ac:dyDescent="0.25">
      <c r="A1384" s="5" t="s">
        <v>1726</v>
      </c>
      <c r="B1384" s="5" t="s">
        <v>1446</v>
      </c>
      <c r="C1384" s="5">
        <v>0.495</v>
      </c>
      <c r="D1384" s="5">
        <v>4</v>
      </c>
      <c r="E1384" s="5">
        <v>0.12844800000000001</v>
      </c>
    </row>
    <row r="1385" spans="1:5" x14ac:dyDescent="0.25">
      <c r="A1385" s="5" t="s">
        <v>1726</v>
      </c>
      <c r="B1385" s="5" t="s">
        <v>1447</v>
      </c>
      <c r="C1385" s="5">
        <v>0.4</v>
      </c>
      <c r="D1385" s="5">
        <v>5</v>
      </c>
      <c r="E1385" s="5">
        <v>6.3308000000000003E-2</v>
      </c>
    </row>
    <row r="1386" spans="1:5" x14ac:dyDescent="0.25">
      <c r="A1386" s="5" t="s">
        <v>1722</v>
      </c>
      <c r="B1386" s="5" t="s">
        <v>1448</v>
      </c>
      <c r="C1386" s="5">
        <v>0.628</v>
      </c>
      <c r="D1386" s="5">
        <v>4</v>
      </c>
      <c r="E1386" s="5">
        <v>0</v>
      </c>
    </row>
    <row r="1387" spans="1:5" x14ac:dyDescent="0.25">
      <c r="A1387" s="5" t="s">
        <v>1722</v>
      </c>
      <c r="B1387" s="5" t="s">
        <v>1449</v>
      </c>
      <c r="C1387" s="5">
        <v>0.56899999999999995</v>
      </c>
      <c r="D1387" s="5">
        <v>5</v>
      </c>
      <c r="E1387" s="5">
        <v>0</v>
      </c>
    </row>
    <row r="1388" spans="1:5" x14ac:dyDescent="0.25">
      <c r="A1388" s="5" t="s">
        <v>1722</v>
      </c>
      <c r="B1388" s="5" t="s">
        <v>1450</v>
      </c>
      <c r="C1388" s="5">
        <v>0.56299999999999994</v>
      </c>
      <c r="D1388" s="5">
        <v>5</v>
      </c>
      <c r="E1388" s="5">
        <v>0</v>
      </c>
    </row>
    <row r="1389" spans="1:5" x14ac:dyDescent="0.25">
      <c r="A1389" s="5" t="s">
        <v>1722</v>
      </c>
      <c r="B1389" s="5" t="s">
        <v>1451</v>
      </c>
      <c r="C1389" s="5">
        <v>0.60899999999999999</v>
      </c>
      <c r="D1389" s="5">
        <v>4</v>
      </c>
      <c r="E1389" s="5">
        <v>0</v>
      </c>
    </row>
    <row r="1390" spans="1:5" x14ac:dyDescent="0.25">
      <c r="A1390" s="5" t="s">
        <v>1452</v>
      </c>
      <c r="B1390" s="5" t="s">
        <v>1453</v>
      </c>
      <c r="C1390" s="5">
        <v>0.75800000000000001</v>
      </c>
      <c r="D1390" s="5">
        <v>1</v>
      </c>
      <c r="E1390" s="5">
        <v>0</v>
      </c>
    </row>
    <row r="1391" spans="1:5" x14ac:dyDescent="0.25">
      <c r="A1391" s="5" t="s">
        <v>1452</v>
      </c>
      <c r="B1391" s="5" t="s">
        <v>1454</v>
      </c>
      <c r="C1391" s="5">
        <v>0.73</v>
      </c>
      <c r="D1391" s="5">
        <v>2</v>
      </c>
      <c r="E1391" s="5">
        <v>0</v>
      </c>
    </row>
    <row r="1392" spans="1:5" x14ac:dyDescent="0.25">
      <c r="A1392" s="5" t="s">
        <v>1452</v>
      </c>
      <c r="B1392" s="5" t="s">
        <v>1455</v>
      </c>
      <c r="C1392" s="5">
        <v>0.73099999999999998</v>
      </c>
      <c r="D1392" s="5">
        <v>1</v>
      </c>
      <c r="E1392" s="5">
        <v>1.2E-5</v>
      </c>
    </row>
    <row r="1393" spans="1:5" x14ac:dyDescent="0.25">
      <c r="A1393" s="5" t="s">
        <v>1452</v>
      </c>
      <c r="B1393" s="5" t="s">
        <v>1456</v>
      </c>
      <c r="C1393" s="5">
        <v>0.69899999999999995</v>
      </c>
      <c r="D1393" s="5">
        <v>2</v>
      </c>
      <c r="E1393" s="5">
        <v>0</v>
      </c>
    </row>
    <row r="1394" spans="1:5" x14ac:dyDescent="0.25">
      <c r="A1394" s="5" t="s">
        <v>1452</v>
      </c>
      <c r="B1394" s="5" t="s">
        <v>1457</v>
      </c>
      <c r="C1394" s="5">
        <v>0.52200000000000002</v>
      </c>
      <c r="D1394" s="5">
        <v>5</v>
      </c>
      <c r="E1394" s="5">
        <v>0</v>
      </c>
    </row>
    <row r="1395" spans="1:5" x14ac:dyDescent="0.25">
      <c r="A1395" s="5" t="s">
        <v>1458</v>
      </c>
      <c r="B1395" s="5" t="s">
        <v>1459</v>
      </c>
      <c r="C1395" s="5">
        <v>0.95499999999999996</v>
      </c>
      <c r="D1395" s="5">
        <v>1</v>
      </c>
      <c r="E1395" s="5">
        <v>5.1136000000000001E-2</v>
      </c>
    </row>
    <row r="1396" spans="1:5" x14ac:dyDescent="0.25">
      <c r="A1396" s="5" t="s">
        <v>1458</v>
      </c>
      <c r="B1396" s="5" t="s">
        <v>1460</v>
      </c>
      <c r="C1396" s="5">
        <v>0.85</v>
      </c>
      <c r="D1396" s="5">
        <v>1</v>
      </c>
      <c r="E1396" s="5">
        <v>0.185472</v>
      </c>
    </row>
    <row r="1397" spans="1:5" x14ac:dyDescent="0.25">
      <c r="A1397" s="5" t="s">
        <v>1458</v>
      </c>
      <c r="B1397" s="5" t="s">
        <v>1461</v>
      </c>
      <c r="C1397" s="5">
        <v>0.83599999999999997</v>
      </c>
      <c r="D1397" s="5">
        <v>1</v>
      </c>
      <c r="E1397" s="5">
        <v>0</v>
      </c>
    </row>
    <row r="1398" spans="1:5" x14ac:dyDescent="0.25">
      <c r="A1398" s="5" t="s">
        <v>1458</v>
      </c>
      <c r="B1398" s="5" t="s">
        <v>1462</v>
      </c>
      <c r="C1398" s="5">
        <v>0.82</v>
      </c>
      <c r="D1398" s="5">
        <v>1</v>
      </c>
      <c r="E1398" s="5">
        <v>6.0102000000000003E-2</v>
      </c>
    </row>
    <row r="1399" spans="1:5" x14ac:dyDescent="0.25">
      <c r="A1399" s="5" t="s">
        <v>49</v>
      </c>
      <c r="B1399" s="5" t="s">
        <v>1463</v>
      </c>
      <c r="C1399" s="5">
        <v>0.86199999999999999</v>
      </c>
      <c r="D1399" s="5">
        <v>1</v>
      </c>
      <c r="E1399" s="5">
        <v>0</v>
      </c>
    </row>
    <row r="1400" spans="1:5" x14ac:dyDescent="0.25">
      <c r="A1400" s="5" t="s">
        <v>49</v>
      </c>
      <c r="B1400" s="5" t="s">
        <v>1464</v>
      </c>
      <c r="C1400" s="5">
        <v>0.88400000000000001</v>
      </c>
      <c r="D1400" s="5">
        <v>1</v>
      </c>
      <c r="E1400" s="5">
        <v>0</v>
      </c>
    </row>
    <row r="1401" spans="1:5" x14ac:dyDescent="0.25">
      <c r="A1401" s="5" t="s">
        <v>49</v>
      </c>
      <c r="B1401" s="5" t="s">
        <v>1465</v>
      </c>
      <c r="C1401" s="5">
        <v>0.874</v>
      </c>
      <c r="D1401" s="5">
        <v>1</v>
      </c>
      <c r="E1401" s="5">
        <v>0</v>
      </c>
    </row>
    <row r="1402" spans="1:5" x14ac:dyDescent="0.25">
      <c r="A1402" s="5" t="s">
        <v>49</v>
      </c>
      <c r="B1402" s="5" t="s">
        <v>1466</v>
      </c>
      <c r="C1402" s="5">
        <v>0.88900000000000001</v>
      </c>
      <c r="D1402" s="5">
        <v>1</v>
      </c>
      <c r="E1402" s="5">
        <v>0</v>
      </c>
    </row>
    <row r="1403" spans="1:5" x14ac:dyDescent="0.25">
      <c r="A1403" s="5" t="s">
        <v>49</v>
      </c>
      <c r="B1403" s="5" t="s">
        <v>1467</v>
      </c>
      <c r="C1403" s="5">
        <v>0.85399999999999998</v>
      </c>
      <c r="D1403" s="5">
        <v>1</v>
      </c>
      <c r="E1403" s="5">
        <v>0</v>
      </c>
    </row>
    <row r="1404" spans="1:5" x14ac:dyDescent="0.25">
      <c r="A1404" s="5" t="s">
        <v>49</v>
      </c>
      <c r="B1404" s="5" t="s">
        <v>1468</v>
      </c>
      <c r="C1404" s="5">
        <v>0.875</v>
      </c>
      <c r="D1404" s="5">
        <v>1</v>
      </c>
      <c r="E1404" s="5">
        <v>0</v>
      </c>
    </row>
    <row r="1405" spans="1:5" x14ac:dyDescent="0.25">
      <c r="A1405" s="5" t="s">
        <v>49</v>
      </c>
      <c r="B1405" s="5" t="s">
        <v>1469</v>
      </c>
      <c r="C1405" s="5">
        <v>0.88800000000000001</v>
      </c>
      <c r="D1405" s="5">
        <v>1</v>
      </c>
      <c r="E1405" s="5">
        <v>0</v>
      </c>
    </row>
    <row r="1406" spans="1:5" x14ac:dyDescent="0.25">
      <c r="A1406" s="5" t="s">
        <v>49</v>
      </c>
      <c r="B1406" s="5" t="s">
        <v>1470</v>
      </c>
      <c r="C1406" s="5">
        <v>0.877</v>
      </c>
      <c r="D1406" s="5">
        <v>1</v>
      </c>
      <c r="E1406" s="5">
        <v>0</v>
      </c>
    </row>
    <row r="1407" spans="1:5" x14ac:dyDescent="0.25">
      <c r="A1407" s="5" t="s">
        <v>49</v>
      </c>
      <c r="B1407" s="5" t="s">
        <v>1471</v>
      </c>
      <c r="C1407" s="5">
        <v>0.93700000000000006</v>
      </c>
      <c r="D1407" s="5">
        <v>1</v>
      </c>
      <c r="E1407" s="5">
        <v>0</v>
      </c>
    </row>
    <row r="1408" spans="1:5" x14ac:dyDescent="0.25">
      <c r="A1408" s="5" t="s">
        <v>49</v>
      </c>
      <c r="B1408" s="5" t="s">
        <v>1472</v>
      </c>
      <c r="C1408" s="5">
        <v>0.9</v>
      </c>
      <c r="D1408" s="5">
        <v>1</v>
      </c>
      <c r="E1408" s="5">
        <v>0</v>
      </c>
    </row>
    <row r="1409" spans="1:5" x14ac:dyDescent="0.25">
      <c r="A1409" s="5" t="s">
        <v>49</v>
      </c>
      <c r="B1409" s="5" t="s">
        <v>1473</v>
      </c>
      <c r="C1409" s="5">
        <v>0.89100000000000001</v>
      </c>
      <c r="D1409" s="5">
        <v>1</v>
      </c>
      <c r="E1409" s="5">
        <v>0</v>
      </c>
    </row>
    <row r="1410" spans="1:5" x14ac:dyDescent="0.25">
      <c r="A1410" s="5" t="s">
        <v>49</v>
      </c>
      <c r="B1410" s="5" t="s">
        <v>1474</v>
      </c>
      <c r="C1410" s="5">
        <v>0.90200000000000002</v>
      </c>
      <c r="D1410" s="5">
        <v>1</v>
      </c>
      <c r="E1410" s="5">
        <v>0</v>
      </c>
    </row>
    <row r="1411" spans="1:5" x14ac:dyDescent="0.25">
      <c r="A1411" s="5" t="s">
        <v>52</v>
      </c>
      <c r="B1411" s="5" t="s">
        <v>1475</v>
      </c>
      <c r="C1411" s="5">
        <v>0.96199999999999997</v>
      </c>
      <c r="D1411" s="5">
        <v>1</v>
      </c>
      <c r="E1411" s="5">
        <v>0.73689000000000004</v>
      </c>
    </row>
    <row r="1412" spans="1:5" x14ac:dyDescent="0.25">
      <c r="A1412" s="5" t="s">
        <v>52</v>
      </c>
      <c r="B1412" s="5" t="s">
        <v>1476</v>
      </c>
      <c r="C1412" s="5">
        <v>0.92700000000000005</v>
      </c>
      <c r="D1412" s="5">
        <v>1</v>
      </c>
      <c r="E1412" s="5">
        <v>8.1600000000000006E-3</v>
      </c>
    </row>
    <row r="1413" spans="1:5" x14ac:dyDescent="0.25">
      <c r="A1413" s="5" t="s">
        <v>52</v>
      </c>
      <c r="B1413" s="5" t="s">
        <v>1477</v>
      </c>
      <c r="C1413" s="5">
        <v>0.92400000000000004</v>
      </c>
      <c r="D1413" s="5">
        <v>1</v>
      </c>
      <c r="E1413" s="5">
        <v>3.2078000000000002E-2</v>
      </c>
    </row>
    <row r="1414" spans="1:5" x14ac:dyDescent="0.25">
      <c r="A1414" s="5" t="s">
        <v>52</v>
      </c>
      <c r="B1414" s="5" t="s">
        <v>1478</v>
      </c>
      <c r="C1414" s="5">
        <v>0.92900000000000005</v>
      </c>
      <c r="D1414" s="5">
        <v>1</v>
      </c>
      <c r="E1414" s="5">
        <v>0.33552199999999999</v>
      </c>
    </row>
    <row r="1415" spans="1:5" x14ac:dyDescent="0.25">
      <c r="A1415" s="5" t="s">
        <v>52</v>
      </c>
      <c r="B1415" s="5" t="s">
        <v>1479</v>
      </c>
      <c r="C1415" s="5">
        <v>0.93500000000000005</v>
      </c>
      <c r="D1415" s="5">
        <v>1</v>
      </c>
      <c r="E1415" s="5">
        <v>2.3547999999999999E-2</v>
      </c>
    </row>
    <row r="1416" spans="1:5" x14ac:dyDescent="0.25">
      <c r="A1416" s="5" t="s">
        <v>52</v>
      </c>
      <c r="B1416" s="5" t="s">
        <v>1480</v>
      </c>
      <c r="C1416" s="5">
        <v>0.91600000000000004</v>
      </c>
      <c r="D1416" s="5">
        <v>1</v>
      </c>
      <c r="E1416" s="5">
        <v>9.2020000000000001E-3</v>
      </c>
    </row>
    <row r="1417" spans="1:5" x14ac:dyDescent="0.25">
      <c r="A1417" s="5" t="s">
        <v>52</v>
      </c>
      <c r="B1417" s="5" t="s">
        <v>1481</v>
      </c>
      <c r="C1417" s="5">
        <v>0.91900000000000004</v>
      </c>
      <c r="D1417" s="5">
        <v>1</v>
      </c>
      <c r="E1417" s="5">
        <v>1.9342000000000002E-2</v>
      </c>
    </row>
    <row r="1418" spans="1:5" x14ac:dyDescent="0.25">
      <c r="A1418" s="5" t="s">
        <v>52</v>
      </c>
      <c r="B1418" s="5" t="s">
        <v>1482</v>
      </c>
      <c r="C1418" s="5">
        <v>0.92700000000000005</v>
      </c>
      <c r="D1418" s="5">
        <v>1</v>
      </c>
      <c r="E1418" s="5">
        <v>8.0029999999999997E-3</v>
      </c>
    </row>
    <row r="1419" spans="1:5" x14ac:dyDescent="0.25">
      <c r="A1419" s="5" t="s">
        <v>1701</v>
      </c>
      <c r="B1419" s="5" t="s">
        <v>1483</v>
      </c>
      <c r="C1419" s="5">
        <v>0.63900000000000001</v>
      </c>
      <c r="D1419" s="5">
        <v>2</v>
      </c>
      <c r="E1419" s="5">
        <v>0</v>
      </c>
    </row>
    <row r="1420" spans="1:5" x14ac:dyDescent="0.25">
      <c r="A1420" s="5" t="s">
        <v>1701</v>
      </c>
      <c r="B1420" s="5" t="s">
        <v>1484</v>
      </c>
      <c r="C1420" s="5">
        <v>0.61299999999999999</v>
      </c>
      <c r="D1420" s="5">
        <v>2</v>
      </c>
      <c r="E1420" s="5">
        <v>0</v>
      </c>
    </row>
    <row r="1421" spans="1:5" x14ac:dyDescent="0.25">
      <c r="A1421" s="5" t="s">
        <v>1701</v>
      </c>
      <c r="B1421" s="5" t="s">
        <v>1485</v>
      </c>
      <c r="C1421" s="5">
        <v>0.57399999999999995</v>
      </c>
      <c r="D1421" s="5">
        <v>1</v>
      </c>
      <c r="E1421" s="5">
        <v>0</v>
      </c>
    </row>
    <row r="1422" spans="1:5" x14ac:dyDescent="0.25">
      <c r="A1422" s="5" t="s">
        <v>1701</v>
      </c>
      <c r="B1422" s="5" t="s">
        <v>1486</v>
      </c>
      <c r="C1422" s="5">
        <v>0.59299999999999997</v>
      </c>
      <c r="D1422" s="5">
        <v>2</v>
      </c>
      <c r="E1422" s="5">
        <v>0</v>
      </c>
    </row>
    <row r="1423" spans="1:5" x14ac:dyDescent="0.25">
      <c r="A1423" s="5" t="s">
        <v>1487</v>
      </c>
      <c r="B1423" s="5" t="s">
        <v>1488</v>
      </c>
      <c r="C1423" s="5">
        <v>0.55000000000000004</v>
      </c>
      <c r="D1423" s="5">
        <v>5</v>
      </c>
      <c r="E1423" s="5">
        <v>0</v>
      </c>
    </row>
    <row r="1424" spans="1:5" x14ac:dyDescent="0.25">
      <c r="A1424" s="5" t="s">
        <v>1487</v>
      </c>
      <c r="B1424" s="5" t="s">
        <v>1489</v>
      </c>
      <c r="C1424" s="5">
        <v>0.28499999999999998</v>
      </c>
      <c r="D1424" s="5">
        <v>5</v>
      </c>
      <c r="E1424" s="5">
        <v>1.3877870000000001</v>
      </c>
    </row>
    <row r="1425" spans="1:5" x14ac:dyDescent="0.25">
      <c r="A1425" s="5" t="s">
        <v>1487</v>
      </c>
      <c r="B1425" s="5" t="s">
        <v>1490</v>
      </c>
      <c r="C1425" s="5">
        <v>0.33500000000000002</v>
      </c>
      <c r="D1425" s="5">
        <v>5</v>
      </c>
      <c r="E1425" s="5">
        <v>0.35184199999999999</v>
      </c>
    </row>
    <row r="1426" spans="1:5" x14ac:dyDescent="0.25">
      <c r="A1426" s="5" t="s">
        <v>1487</v>
      </c>
      <c r="B1426" s="5" t="s">
        <v>1491</v>
      </c>
      <c r="C1426" s="5">
        <v>0.29099999999999998</v>
      </c>
      <c r="D1426" s="5">
        <v>5</v>
      </c>
      <c r="E1426" s="5">
        <v>0.46778999999999998</v>
      </c>
    </row>
    <row r="1427" spans="1:5" x14ac:dyDescent="0.25">
      <c r="A1427" s="5" t="s">
        <v>1487</v>
      </c>
      <c r="B1427" s="5" t="s">
        <v>1492</v>
      </c>
      <c r="C1427" s="5">
        <v>0.30099999999999999</v>
      </c>
      <c r="D1427" s="5">
        <v>5</v>
      </c>
      <c r="E1427" s="5">
        <v>0.68123999999999996</v>
      </c>
    </row>
    <row r="1428" spans="1:5" x14ac:dyDescent="0.25">
      <c r="A1428" s="5" t="s">
        <v>1487</v>
      </c>
      <c r="B1428" s="5" t="s">
        <v>1493</v>
      </c>
      <c r="C1428" s="5">
        <v>0.44400000000000001</v>
      </c>
      <c r="D1428" s="5">
        <v>5</v>
      </c>
      <c r="E1428" s="5">
        <v>0</v>
      </c>
    </row>
    <row r="1429" spans="1:5" x14ac:dyDescent="0.25">
      <c r="A1429" s="5" t="s">
        <v>1487</v>
      </c>
      <c r="B1429" s="5" t="s">
        <v>1494</v>
      </c>
      <c r="C1429" s="5">
        <v>0.42599999999999999</v>
      </c>
      <c r="D1429" s="5">
        <v>5</v>
      </c>
      <c r="E1429" s="5">
        <v>0</v>
      </c>
    </row>
    <row r="1430" spans="1:5" x14ac:dyDescent="0.25">
      <c r="A1430" s="5" t="s">
        <v>1487</v>
      </c>
      <c r="B1430" s="5" t="s">
        <v>1495</v>
      </c>
      <c r="C1430" s="5">
        <v>0.432</v>
      </c>
      <c r="D1430" s="5">
        <v>5</v>
      </c>
      <c r="E1430" s="5">
        <v>0</v>
      </c>
    </row>
    <row r="1431" spans="1:5" x14ac:dyDescent="0.25">
      <c r="A1431" s="5" t="s">
        <v>1496</v>
      </c>
      <c r="B1431" s="5" t="s">
        <v>1497</v>
      </c>
      <c r="C1431" s="5">
        <v>0.60399999999999998</v>
      </c>
      <c r="D1431" s="5">
        <v>5</v>
      </c>
      <c r="E1431" s="5">
        <v>1.02</v>
      </c>
    </row>
    <row r="1432" spans="1:5" x14ac:dyDescent="0.25">
      <c r="A1432" s="5" t="s">
        <v>1496</v>
      </c>
      <c r="B1432" s="5" t="s">
        <v>1498</v>
      </c>
      <c r="C1432" s="5">
        <v>0.54200000000000004</v>
      </c>
      <c r="D1432" s="5">
        <v>5</v>
      </c>
      <c r="E1432" s="5">
        <v>0.12087199999999999</v>
      </c>
    </row>
    <row r="1433" spans="1:5" x14ac:dyDescent="0.25">
      <c r="A1433" s="5" t="s">
        <v>1496</v>
      </c>
      <c r="B1433" s="5" t="s">
        <v>473</v>
      </c>
      <c r="C1433" s="5">
        <v>0.48099999999999998</v>
      </c>
      <c r="D1433" s="5">
        <v>5</v>
      </c>
      <c r="E1433" s="5">
        <v>0</v>
      </c>
    </row>
    <row r="1434" spans="1:5" x14ac:dyDescent="0.25">
      <c r="A1434" s="5" t="s">
        <v>1496</v>
      </c>
      <c r="B1434" s="5" t="s">
        <v>1499</v>
      </c>
      <c r="C1434" s="5">
        <v>0.499</v>
      </c>
      <c r="D1434" s="5">
        <v>5</v>
      </c>
      <c r="E1434" s="5">
        <v>0</v>
      </c>
    </row>
    <row r="1435" spans="1:5" x14ac:dyDescent="0.25">
      <c r="A1435" s="5" t="s">
        <v>1496</v>
      </c>
      <c r="B1435" s="5" t="s">
        <v>1500</v>
      </c>
      <c r="C1435" s="5">
        <v>0.47399999999999998</v>
      </c>
      <c r="D1435" s="5">
        <v>5</v>
      </c>
      <c r="E1435" s="5">
        <v>0</v>
      </c>
    </row>
    <row r="1436" spans="1:5" x14ac:dyDescent="0.25">
      <c r="A1436" s="5" t="s">
        <v>1496</v>
      </c>
      <c r="B1436" s="5" t="s">
        <v>1501</v>
      </c>
      <c r="C1436" s="5">
        <v>0.43</v>
      </c>
      <c r="D1436" s="5">
        <v>5</v>
      </c>
      <c r="E1436" s="5">
        <v>0</v>
      </c>
    </row>
    <row r="1437" spans="1:5" x14ac:dyDescent="0.25">
      <c r="A1437" s="5" t="s">
        <v>54</v>
      </c>
      <c r="B1437" s="5" t="s">
        <v>1502</v>
      </c>
      <c r="C1437" s="5">
        <v>0.81299999999999994</v>
      </c>
      <c r="D1437" s="5">
        <v>1</v>
      </c>
      <c r="E1437" s="5">
        <v>5.7206400000000004</v>
      </c>
    </row>
    <row r="1438" spans="1:5" x14ac:dyDescent="0.25">
      <c r="A1438" s="5" t="s">
        <v>54</v>
      </c>
      <c r="B1438" s="5" t="s">
        <v>366</v>
      </c>
      <c r="C1438" s="5">
        <v>0.76800000000000002</v>
      </c>
      <c r="D1438" s="5">
        <v>1</v>
      </c>
      <c r="E1438" s="5">
        <v>5.7307800000000002</v>
      </c>
    </row>
    <row r="1439" spans="1:5" x14ac:dyDescent="0.25">
      <c r="A1439" s="5" t="s">
        <v>54</v>
      </c>
      <c r="B1439" s="5" t="s">
        <v>720</v>
      </c>
      <c r="C1439" s="5">
        <v>0.747</v>
      </c>
      <c r="D1439" s="5">
        <v>1</v>
      </c>
      <c r="E1439" s="5">
        <v>0.12075</v>
      </c>
    </row>
    <row r="1440" spans="1:5" x14ac:dyDescent="0.25">
      <c r="A1440" s="5" t="s">
        <v>54</v>
      </c>
      <c r="B1440" s="5" t="s">
        <v>1503</v>
      </c>
      <c r="C1440" s="5">
        <v>0.749</v>
      </c>
      <c r="D1440" s="5">
        <v>1</v>
      </c>
      <c r="E1440" s="5">
        <v>0.66978000000000004</v>
      </c>
    </row>
    <row r="1441" spans="1:5" x14ac:dyDescent="0.25">
      <c r="A1441" s="5" t="s">
        <v>54</v>
      </c>
      <c r="B1441" s="5" t="s">
        <v>760</v>
      </c>
      <c r="C1441" s="5">
        <v>0.755</v>
      </c>
      <c r="D1441" s="5">
        <v>1</v>
      </c>
      <c r="E1441" s="5">
        <v>0.64079200000000003</v>
      </c>
    </row>
    <row r="1442" spans="1:5" x14ac:dyDescent="0.25">
      <c r="A1442" s="5" t="s">
        <v>53</v>
      </c>
      <c r="B1442" s="5" t="s">
        <v>1504</v>
      </c>
      <c r="C1442" s="5">
        <v>0.63700000000000001</v>
      </c>
      <c r="D1442" s="5">
        <v>5</v>
      </c>
      <c r="E1442" s="5">
        <v>0.918346</v>
      </c>
    </row>
    <row r="1443" spans="1:5" x14ac:dyDescent="0.25">
      <c r="A1443" s="5" t="s">
        <v>53</v>
      </c>
      <c r="B1443" s="5" t="s">
        <v>1505</v>
      </c>
      <c r="C1443" s="5">
        <v>0.66</v>
      </c>
      <c r="D1443" s="5">
        <v>5</v>
      </c>
      <c r="E1443" s="5">
        <v>1.1255360000000001</v>
      </c>
    </row>
    <row r="1444" spans="1:5" x14ac:dyDescent="0.25">
      <c r="A1444" s="5" t="s">
        <v>53</v>
      </c>
      <c r="B1444" s="5" t="s">
        <v>1506</v>
      </c>
      <c r="C1444" s="5">
        <v>0.64900000000000002</v>
      </c>
      <c r="D1444" s="5">
        <v>5</v>
      </c>
      <c r="E1444" s="5">
        <v>5.6785000000000002E-2</v>
      </c>
    </row>
    <row r="1445" spans="1:5" x14ac:dyDescent="0.25">
      <c r="A1445" s="5" t="s">
        <v>53</v>
      </c>
      <c r="B1445" s="5" t="s">
        <v>1507</v>
      </c>
      <c r="C1445" s="5">
        <v>0.67100000000000004</v>
      </c>
      <c r="D1445" s="5">
        <v>5</v>
      </c>
      <c r="E1445" s="5">
        <v>1.178E-3</v>
      </c>
    </row>
    <row r="1446" spans="1:5" x14ac:dyDescent="0.25">
      <c r="A1446" s="5" t="s">
        <v>1753</v>
      </c>
      <c r="B1446" s="5" t="s">
        <v>1508</v>
      </c>
      <c r="C1446" s="5">
        <v>0.61299999999999999</v>
      </c>
      <c r="D1446" s="5">
        <v>4</v>
      </c>
      <c r="E1446" s="5">
        <v>0</v>
      </c>
    </row>
    <row r="1447" spans="1:5" x14ac:dyDescent="0.25">
      <c r="A1447" s="5" t="s">
        <v>1753</v>
      </c>
      <c r="B1447" s="5" t="s">
        <v>1509</v>
      </c>
      <c r="C1447" s="5">
        <v>0.56599999999999995</v>
      </c>
      <c r="D1447" s="5">
        <v>5</v>
      </c>
      <c r="E1447" s="5">
        <v>1.2E-5</v>
      </c>
    </row>
    <row r="1448" spans="1:5" x14ac:dyDescent="0.25">
      <c r="A1448" s="5" t="s">
        <v>1753</v>
      </c>
      <c r="B1448" s="5" t="s">
        <v>1510</v>
      </c>
      <c r="C1448" s="5">
        <v>0.60299999999999998</v>
      </c>
      <c r="D1448" s="5">
        <v>5</v>
      </c>
      <c r="E1448" s="5">
        <v>1.5E-5</v>
      </c>
    </row>
    <row r="1449" spans="1:5" x14ac:dyDescent="0.25">
      <c r="A1449" s="5" t="s">
        <v>1753</v>
      </c>
      <c r="B1449" s="5" t="s">
        <v>1511</v>
      </c>
      <c r="C1449" s="5">
        <v>0.60299999999999998</v>
      </c>
      <c r="D1449" s="5">
        <v>5</v>
      </c>
      <c r="E1449" s="29">
        <v>1.0000000000000001E-5</v>
      </c>
    </row>
    <row r="1450" spans="1:5" x14ac:dyDescent="0.25">
      <c r="A1450" s="5" t="s">
        <v>1753</v>
      </c>
      <c r="B1450" s="5" t="s">
        <v>1512</v>
      </c>
      <c r="C1450" s="5">
        <v>0.61499999999999999</v>
      </c>
      <c r="D1450" s="5">
        <v>5</v>
      </c>
      <c r="E1450" s="5">
        <v>1.134E-3</v>
      </c>
    </row>
    <row r="1451" spans="1:5" x14ac:dyDescent="0.25">
      <c r="A1451" s="5" t="s">
        <v>1753</v>
      </c>
      <c r="B1451" s="5" t="s">
        <v>1513</v>
      </c>
      <c r="C1451" s="5">
        <v>0.72799999999999998</v>
      </c>
      <c r="D1451" s="5">
        <v>3</v>
      </c>
      <c r="E1451" s="5">
        <v>0</v>
      </c>
    </row>
    <row r="1452" spans="1:5" x14ac:dyDescent="0.25">
      <c r="A1452" s="5" t="s">
        <v>1753</v>
      </c>
      <c r="B1452" s="5" t="s">
        <v>1514</v>
      </c>
      <c r="C1452" s="5">
        <v>0.56299999999999994</v>
      </c>
      <c r="D1452" s="5">
        <v>5</v>
      </c>
      <c r="E1452" s="5">
        <v>0</v>
      </c>
    </row>
    <row r="1453" spans="1:5" x14ac:dyDescent="0.25">
      <c r="A1453" s="5" t="s">
        <v>1753</v>
      </c>
      <c r="B1453" s="5" t="s">
        <v>1515</v>
      </c>
      <c r="C1453" s="5">
        <v>0.63200000000000001</v>
      </c>
      <c r="D1453" s="5">
        <v>5</v>
      </c>
      <c r="E1453" s="29">
        <v>6.9999999999999999E-6</v>
      </c>
    </row>
    <row r="1454" spans="1:5" x14ac:dyDescent="0.25">
      <c r="A1454" s="5" t="s">
        <v>1753</v>
      </c>
      <c r="B1454" s="5" t="s">
        <v>1516</v>
      </c>
      <c r="C1454" s="5">
        <v>0.60499999999999998</v>
      </c>
      <c r="D1454" s="5">
        <v>5</v>
      </c>
      <c r="E1454" s="5">
        <v>2.5599999999999999E-4</v>
      </c>
    </row>
    <row r="1455" spans="1:5" x14ac:dyDescent="0.25">
      <c r="A1455" s="5" t="s">
        <v>1753</v>
      </c>
      <c r="B1455" s="5" t="s">
        <v>1517</v>
      </c>
      <c r="C1455" s="5">
        <v>0.61799999999999999</v>
      </c>
      <c r="D1455" s="5">
        <v>5</v>
      </c>
      <c r="E1455" s="5">
        <v>0</v>
      </c>
    </row>
    <row r="1456" spans="1:5" x14ac:dyDescent="0.25">
      <c r="A1456" s="5" t="s">
        <v>1753</v>
      </c>
      <c r="B1456" s="5" t="s">
        <v>1518</v>
      </c>
      <c r="C1456" s="5">
        <v>0.61599999999999999</v>
      </c>
      <c r="D1456" s="5">
        <v>4</v>
      </c>
      <c r="E1456" s="5">
        <v>4.8999999999999998E-5</v>
      </c>
    </row>
    <row r="1457" spans="1:5" x14ac:dyDescent="0.25">
      <c r="A1457" s="5" t="s">
        <v>1753</v>
      </c>
      <c r="B1457" s="5" t="s">
        <v>1519</v>
      </c>
      <c r="C1457" s="5">
        <v>0.56499999999999995</v>
      </c>
      <c r="D1457" s="5">
        <v>5</v>
      </c>
      <c r="E1457" s="5">
        <v>1.224E-3</v>
      </c>
    </row>
    <row r="1458" spans="1:5" x14ac:dyDescent="0.25">
      <c r="A1458" s="5" t="s">
        <v>1753</v>
      </c>
      <c r="B1458" s="5" t="s">
        <v>1520</v>
      </c>
      <c r="C1458" s="5">
        <v>0.60399999999999998</v>
      </c>
      <c r="D1458" s="5">
        <v>5</v>
      </c>
      <c r="E1458" s="5">
        <v>5.5999999999999999E-5</v>
      </c>
    </row>
    <row r="1459" spans="1:5" x14ac:dyDescent="0.25">
      <c r="A1459" s="5" t="s">
        <v>55</v>
      </c>
      <c r="B1459" s="5" t="s">
        <v>661</v>
      </c>
      <c r="C1459" s="5">
        <v>0.8</v>
      </c>
      <c r="D1459" s="5">
        <v>1</v>
      </c>
      <c r="E1459" s="5">
        <v>1.3259999999999999E-3</v>
      </c>
    </row>
    <row r="1460" spans="1:5" x14ac:dyDescent="0.25">
      <c r="A1460" s="5" t="s">
        <v>55</v>
      </c>
      <c r="B1460" s="5" t="s">
        <v>1107</v>
      </c>
      <c r="C1460" s="5">
        <v>0.78</v>
      </c>
      <c r="D1460" s="5">
        <v>1</v>
      </c>
      <c r="E1460" s="5">
        <v>2.8600000000000001E-4</v>
      </c>
    </row>
    <row r="1461" spans="1:5" x14ac:dyDescent="0.25">
      <c r="A1461" s="5" t="s">
        <v>55</v>
      </c>
      <c r="B1461" s="5" t="s">
        <v>366</v>
      </c>
      <c r="C1461" s="5">
        <v>0.80100000000000005</v>
      </c>
      <c r="D1461" s="5">
        <v>1</v>
      </c>
      <c r="E1461" s="5">
        <v>0</v>
      </c>
    </row>
    <row r="1462" spans="1:5" x14ac:dyDescent="0.25">
      <c r="A1462" s="5" t="s">
        <v>55</v>
      </c>
      <c r="B1462" s="5" t="s">
        <v>667</v>
      </c>
      <c r="C1462" s="5">
        <v>0.80900000000000005</v>
      </c>
      <c r="D1462" s="5">
        <v>1</v>
      </c>
      <c r="E1462" s="5">
        <v>5.1479999999999998E-3</v>
      </c>
    </row>
    <row r="1463" spans="1:5" x14ac:dyDescent="0.25">
      <c r="A1463" s="5" t="s">
        <v>55</v>
      </c>
      <c r="B1463" s="5" t="s">
        <v>1521</v>
      </c>
      <c r="C1463" s="5">
        <v>0.78800000000000003</v>
      </c>
      <c r="D1463" s="5">
        <v>1</v>
      </c>
      <c r="E1463" s="5">
        <v>7.6499999999999995E-4</v>
      </c>
    </row>
    <row r="1464" spans="1:5" x14ac:dyDescent="0.25">
      <c r="A1464" s="5" t="s">
        <v>56</v>
      </c>
      <c r="B1464" s="5" t="s">
        <v>1522</v>
      </c>
      <c r="C1464" s="5">
        <v>0.78300000000000003</v>
      </c>
      <c r="D1464" s="5">
        <v>4</v>
      </c>
      <c r="E1464" s="5">
        <v>2.490348</v>
      </c>
    </row>
    <row r="1465" spans="1:5" x14ac:dyDescent="0.25">
      <c r="A1465" s="5" t="s">
        <v>56</v>
      </c>
      <c r="B1465" s="5" t="s">
        <v>447</v>
      </c>
      <c r="C1465" s="5">
        <v>0.72599999999999998</v>
      </c>
      <c r="D1465" s="5">
        <v>4</v>
      </c>
      <c r="E1465" s="5">
        <v>0.96854600000000002</v>
      </c>
    </row>
    <row r="1466" spans="1:5" x14ac:dyDescent="0.25">
      <c r="A1466" s="5" t="s">
        <v>56</v>
      </c>
      <c r="B1466" s="5" t="s">
        <v>448</v>
      </c>
      <c r="C1466" s="5">
        <v>0.71599999999999997</v>
      </c>
      <c r="D1466" s="5">
        <v>4</v>
      </c>
      <c r="E1466" s="5">
        <v>0.23672799999999999</v>
      </c>
    </row>
    <row r="1467" spans="1:5" x14ac:dyDescent="0.25">
      <c r="A1467" s="5" t="s">
        <v>56</v>
      </c>
      <c r="B1467" s="5" t="s">
        <v>446</v>
      </c>
      <c r="C1467" s="5">
        <v>0.67700000000000005</v>
      </c>
      <c r="D1467" s="5">
        <v>5</v>
      </c>
      <c r="E1467" s="5">
        <v>1.0654520000000001</v>
      </c>
    </row>
    <row r="1468" spans="1:5" x14ac:dyDescent="0.25">
      <c r="A1468" s="5" t="s">
        <v>56</v>
      </c>
      <c r="B1468" s="5" t="s">
        <v>451</v>
      </c>
      <c r="C1468" s="5">
        <v>0.73399999999999999</v>
      </c>
      <c r="D1468" s="5">
        <v>4</v>
      </c>
      <c r="E1468" s="5">
        <v>0.49730999999999997</v>
      </c>
    </row>
    <row r="1469" spans="1:5" x14ac:dyDescent="0.25">
      <c r="A1469" s="5" t="s">
        <v>56</v>
      </c>
      <c r="B1469" s="5" t="s">
        <v>1523</v>
      </c>
      <c r="C1469" s="5">
        <v>0.73799999999999999</v>
      </c>
      <c r="D1469" s="5">
        <v>4</v>
      </c>
      <c r="E1469" s="5">
        <v>1.0061100000000001</v>
      </c>
    </row>
    <row r="1470" spans="1:5" x14ac:dyDescent="0.25">
      <c r="A1470" s="5" t="s">
        <v>57</v>
      </c>
      <c r="B1470" s="5" t="s">
        <v>1524</v>
      </c>
      <c r="C1470" s="5">
        <v>0.82799999999999996</v>
      </c>
      <c r="D1470" s="5">
        <v>4</v>
      </c>
      <c r="E1470" s="5">
        <v>11.991910000000001</v>
      </c>
    </row>
    <row r="1471" spans="1:5" x14ac:dyDescent="0.25">
      <c r="A1471" s="5" t="s">
        <v>57</v>
      </c>
      <c r="B1471" s="5" t="s">
        <v>1525</v>
      </c>
      <c r="C1471" s="5">
        <v>0.83199999999999996</v>
      </c>
      <c r="D1471" s="5">
        <v>2</v>
      </c>
      <c r="E1471" s="5">
        <v>8.6147000000000001E-2</v>
      </c>
    </row>
    <row r="1472" spans="1:5" x14ac:dyDescent="0.25">
      <c r="A1472" s="5" t="s">
        <v>57</v>
      </c>
      <c r="B1472" s="5" t="s">
        <v>1526</v>
      </c>
      <c r="C1472" s="5">
        <v>0.81399999999999995</v>
      </c>
      <c r="D1472" s="5">
        <v>2</v>
      </c>
      <c r="E1472" s="5">
        <v>1.2021660000000001</v>
      </c>
    </row>
    <row r="1473" spans="1:5" x14ac:dyDescent="0.25">
      <c r="A1473" s="5" t="s">
        <v>57</v>
      </c>
      <c r="B1473" s="5" t="s">
        <v>1527</v>
      </c>
      <c r="C1473" s="5">
        <v>0.82699999999999996</v>
      </c>
      <c r="D1473" s="5">
        <v>3</v>
      </c>
      <c r="E1473" s="5">
        <v>0.85162499999999997</v>
      </c>
    </row>
    <row r="1474" spans="1:5" x14ac:dyDescent="0.25">
      <c r="A1474" s="5" t="s">
        <v>57</v>
      </c>
      <c r="B1474" s="5" t="s">
        <v>1528</v>
      </c>
      <c r="C1474" s="5">
        <v>0.85499999999999998</v>
      </c>
      <c r="D1474" s="5">
        <v>3</v>
      </c>
      <c r="E1474" s="5">
        <v>4.778308</v>
      </c>
    </row>
    <row r="1475" spans="1:5" x14ac:dyDescent="0.25">
      <c r="A1475" s="5" t="s">
        <v>57</v>
      </c>
      <c r="B1475" s="5" t="s">
        <v>1529</v>
      </c>
      <c r="C1475" s="5">
        <v>0.79300000000000004</v>
      </c>
      <c r="D1475" s="5">
        <v>3</v>
      </c>
      <c r="E1475" s="5">
        <v>0.66537999999999997</v>
      </c>
    </row>
    <row r="1476" spans="1:5" x14ac:dyDescent="0.25">
      <c r="A1476" s="5" t="s">
        <v>57</v>
      </c>
      <c r="B1476" s="5" t="s">
        <v>1530</v>
      </c>
      <c r="C1476" s="5">
        <v>0.80700000000000005</v>
      </c>
      <c r="D1476" s="5">
        <v>4</v>
      </c>
      <c r="E1476" s="5">
        <v>1.9923999999999999</v>
      </c>
    </row>
    <row r="1477" spans="1:5" x14ac:dyDescent="0.25">
      <c r="A1477" s="5" t="s">
        <v>57</v>
      </c>
      <c r="B1477" s="5" t="s">
        <v>1531</v>
      </c>
      <c r="C1477" s="5">
        <v>0.80700000000000005</v>
      </c>
      <c r="D1477" s="5">
        <v>3</v>
      </c>
      <c r="E1477" s="5">
        <v>0.92063799999999996</v>
      </c>
    </row>
    <row r="1478" spans="1:5" x14ac:dyDescent="0.25">
      <c r="A1478" s="5" t="s">
        <v>57</v>
      </c>
      <c r="B1478" s="5" t="s">
        <v>1532</v>
      </c>
      <c r="C1478" s="5">
        <v>0.78600000000000003</v>
      </c>
      <c r="D1478" s="5">
        <v>4</v>
      </c>
      <c r="E1478" s="5">
        <v>2.7179999999999999E-3</v>
      </c>
    </row>
    <row r="1479" spans="1:5" x14ac:dyDescent="0.25">
      <c r="A1479" s="5" t="s">
        <v>57</v>
      </c>
      <c r="B1479" s="5" t="s">
        <v>139</v>
      </c>
      <c r="C1479" s="5">
        <v>0.74199999999999999</v>
      </c>
      <c r="D1479" s="5">
        <v>5</v>
      </c>
      <c r="E1479" s="5">
        <v>0.13411999999999999</v>
      </c>
    </row>
    <row r="1480" spans="1:5" x14ac:dyDescent="0.25">
      <c r="A1480" s="5" t="s">
        <v>57</v>
      </c>
      <c r="B1480" s="5" t="s">
        <v>1533</v>
      </c>
      <c r="C1480" s="5">
        <v>0.75600000000000001</v>
      </c>
      <c r="D1480" s="5">
        <v>5</v>
      </c>
      <c r="E1480" s="5">
        <v>4.8929E-2</v>
      </c>
    </row>
    <row r="1481" spans="1:5" x14ac:dyDescent="0.25">
      <c r="A1481" s="5" t="s">
        <v>57</v>
      </c>
      <c r="B1481" s="5" t="s">
        <v>1534</v>
      </c>
      <c r="C1481" s="5">
        <v>0.753</v>
      </c>
      <c r="D1481" s="5">
        <v>5</v>
      </c>
      <c r="E1481" s="5">
        <v>1.2464519999999999</v>
      </c>
    </row>
    <row r="1482" spans="1:5" x14ac:dyDescent="0.25">
      <c r="A1482" s="5" t="s">
        <v>1730</v>
      </c>
      <c r="B1482" s="5" t="s">
        <v>1535</v>
      </c>
      <c r="C1482" s="5">
        <v>0.47899999999999998</v>
      </c>
      <c r="D1482" s="5">
        <v>4</v>
      </c>
      <c r="E1482" s="5">
        <v>0.56240999999999997</v>
      </c>
    </row>
    <row r="1483" spans="1:5" x14ac:dyDescent="0.25">
      <c r="A1483" s="5" t="s">
        <v>1730</v>
      </c>
      <c r="B1483" s="5" t="s">
        <v>1536</v>
      </c>
      <c r="C1483" s="5">
        <v>0.54500000000000004</v>
      </c>
      <c r="D1483" s="5">
        <v>2</v>
      </c>
      <c r="E1483" s="5">
        <v>0.27340900000000001</v>
      </c>
    </row>
    <row r="1484" spans="1:5" x14ac:dyDescent="0.25">
      <c r="A1484" s="5" t="s">
        <v>1730</v>
      </c>
      <c r="B1484" s="5" t="s">
        <v>1537</v>
      </c>
      <c r="C1484" s="5">
        <v>0.61299999999999999</v>
      </c>
      <c r="D1484" s="5">
        <v>2</v>
      </c>
      <c r="E1484" s="5">
        <v>0.21037500000000001</v>
      </c>
    </row>
    <row r="1485" spans="1:5" x14ac:dyDescent="0.25">
      <c r="A1485" s="5" t="s">
        <v>1730</v>
      </c>
      <c r="B1485" s="5" t="s">
        <v>1538</v>
      </c>
      <c r="C1485" s="5">
        <v>0.54700000000000004</v>
      </c>
      <c r="D1485" s="5">
        <v>5</v>
      </c>
      <c r="E1485" s="5">
        <v>0.30359999999999998</v>
      </c>
    </row>
    <row r="1486" spans="1:5" x14ac:dyDescent="0.25">
      <c r="A1486" s="5" t="s">
        <v>1730</v>
      </c>
      <c r="B1486" s="5" t="s">
        <v>1539</v>
      </c>
      <c r="C1486" s="5">
        <v>0.52500000000000002</v>
      </c>
      <c r="D1486" s="5">
        <v>4</v>
      </c>
      <c r="E1486" s="5">
        <v>0.28216999999999998</v>
      </c>
    </row>
    <row r="1487" spans="1:5" x14ac:dyDescent="0.25">
      <c r="A1487" s="5" t="s">
        <v>1730</v>
      </c>
      <c r="B1487" s="5" t="s">
        <v>1540</v>
      </c>
      <c r="C1487" s="5">
        <v>0.50600000000000001</v>
      </c>
      <c r="D1487" s="5">
        <v>5</v>
      </c>
      <c r="E1487" s="5">
        <v>0.11075</v>
      </c>
    </row>
    <row r="1488" spans="1:5" x14ac:dyDescent="0.25">
      <c r="A1488" s="5" t="s">
        <v>1730</v>
      </c>
      <c r="B1488" s="5" t="s">
        <v>1541</v>
      </c>
      <c r="C1488" s="5">
        <v>0.63100000000000001</v>
      </c>
      <c r="D1488" s="5">
        <v>2</v>
      </c>
      <c r="E1488" s="5">
        <v>4.2000919999999997</v>
      </c>
    </row>
    <row r="1489" spans="1:5" x14ac:dyDescent="0.25">
      <c r="A1489" s="5" t="s">
        <v>1730</v>
      </c>
      <c r="B1489" s="5" t="s">
        <v>1542</v>
      </c>
      <c r="C1489" s="5">
        <v>0.49</v>
      </c>
      <c r="D1489" s="5">
        <v>1</v>
      </c>
      <c r="E1489" s="5">
        <v>0</v>
      </c>
    </row>
    <row r="1490" spans="1:5" x14ac:dyDescent="0.25">
      <c r="A1490" s="5" t="s">
        <v>1730</v>
      </c>
      <c r="B1490" s="5" t="s">
        <v>1543</v>
      </c>
      <c r="C1490" s="5">
        <v>0.48799999999999999</v>
      </c>
      <c r="D1490" s="5">
        <v>2</v>
      </c>
      <c r="E1490" s="5">
        <v>0</v>
      </c>
    </row>
    <row r="1491" spans="1:5" x14ac:dyDescent="0.25">
      <c r="A1491" s="5" t="s">
        <v>1730</v>
      </c>
      <c r="B1491" s="5" t="s">
        <v>1544</v>
      </c>
      <c r="C1491" s="5">
        <v>0.53300000000000003</v>
      </c>
      <c r="D1491" s="5">
        <v>3</v>
      </c>
      <c r="E1491" s="5">
        <v>0</v>
      </c>
    </row>
    <row r="1492" spans="1:5" x14ac:dyDescent="0.25">
      <c r="A1492" s="5" t="s">
        <v>1730</v>
      </c>
      <c r="B1492" s="5" t="s">
        <v>1545</v>
      </c>
      <c r="C1492" s="5">
        <v>0.55400000000000005</v>
      </c>
      <c r="D1492" s="5">
        <v>3</v>
      </c>
      <c r="E1492" s="5">
        <v>0.15768099999999999</v>
      </c>
    </row>
    <row r="1493" spans="1:5" x14ac:dyDescent="0.25">
      <c r="A1493" s="5" t="s">
        <v>1730</v>
      </c>
      <c r="B1493" s="5" t="s">
        <v>1546</v>
      </c>
      <c r="C1493" s="5">
        <v>0.52300000000000002</v>
      </c>
      <c r="D1493" s="5">
        <v>5</v>
      </c>
      <c r="E1493" s="5">
        <v>0</v>
      </c>
    </row>
    <row r="1494" spans="1:5" x14ac:dyDescent="0.25">
      <c r="A1494" s="5" t="s">
        <v>1730</v>
      </c>
      <c r="B1494" s="5" t="s">
        <v>1547</v>
      </c>
      <c r="C1494" s="5">
        <v>0.52500000000000002</v>
      </c>
      <c r="D1494" s="5">
        <v>1</v>
      </c>
      <c r="E1494" s="5">
        <v>0.11297599999999999</v>
      </c>
    </row>
    <row r="1495" spans="1:5" x14ac:dyDescent="0.25">
      <c r="A1495" s="5" t="s">
        <v>1730</v>
      </c>
      <c r="B1495" s="5" t="s">
        <v>1548</v>
      </c>
      <c r="C1495" s="5">
        <v>0.46400000000000002</v>
      </c>
      <c r="D1495" s="5">
        <v>3</v>
      </c>
      <c r="E1495" s="5">
        <v>5.4775999999999998E-2</v>
      </c>
    </row>
    <row r="1496" spans="1:5" x14ac:dyDescent="0.25">
      <c r="A1496" s="5" t="s">
        <v>1730</v>
      </c>
      <c r="B1496" s="5" t="s">
        <v>1549</v>
      </c>
      <c r="C1496" s="5">
        <v>0.46700000000000003</v>
      </c>
      <c r="D1496" s="5">
        <v>4</v>
      </c>
      <c r="E1496" s="5">
        <v>0</v>
      </c>
    </row>
    <row r="1497" spans="1:5" x14ac:dyDescent="0.25">
      <c r="A1497" s="5" t="s">
        <v>1730</v>
      </c>
      <c r="B1497" s="5" t="s">
        <v>1550</v>
      </c>
      <c r="C1497" s="5">
        <v>0.499</v>
      </c>
      <c r="D1497" s="5">
        <v>5</v>
      </c>
      <c r="E1497" s="5">
        <v>0</v>
      </c>
    </row>
    <row r="1498" spans="1:5" x14ac:dyDescent="0.25">
      <c r="A1498" s="5" t="s">
        <v>1730</v>
      </c>
      <c r="B1498" s="5" t="s">
        <v>1551</v>
      </c>
      <c r="C1498" s="5">
        <v>0.49</v>
      </c>
      <c r="D1498" s="5">
        <v>3</v>
      </c>
      <c r="E1498" s="5">
        <v>0.112632</v>
      </c>
    </row>
    <row r="1499" spans="1:5" x14ac:dyDescent="0.25">
      <c r="A1499" s="5" t="s">
        <v>1730</v>
      </c>
      <c r="B1499" s="5" t="s">
        <v>1552</v>
      </c>
      <c r="C1499" s="5">
        <v>0.501</v>
      </c>
      <c r="D1499" s="5">
        <v>3</v>
      </c>
      <c r="E1499" s="5">
        <v>0</v>
      </c>
    </row>
    <row r="1500" spans="1:5" x14ac:dyDescent="0.25">
      <c r="A1500" s="5" t="s">
        <v>1730</v>
      </c>
      <c r="B1500" s="5" t="s">
        <v>1553</v>
      </c>
      <c r="C1500" s="5">
        <v>0.505</v>
      </c>
      <c r="D1500" s="5">
        <v>4</v>
      </c>
      <c r="E1500" s="5">
        <v>0.59189599999999998</v>
      </c>
    </row>
    <row r="1501" spans="1:5" x14ac:dyDescent="0.25">
      <c r="A1501" s="5" t="s">
        <v>1730</v>
      </c>
      <c r="B1501" s="5" t="s">
        <v>1554</v>
      </c>
      <c r="C1501" s="5">
        <v>0.52200000000000002</v>
      </c>
      <c r="D1501" s="5">
        <v>3</v>
      </c>
      <c r="E1501" s="5">
        <v>0</v>
      </c>
    </row>
    <row r="1502" spans="1:5" x14ac:dyDescent="0.25">
      <c r="A1502" s="5" t="s">
        <v>1730</v>
      </c>
      <c r="B1502" s="5" t="s">
        <v>1555</v>
      </c>
      <c r="C1502" s="5">
        <v>0.56000000000000005</v>
      </c>
      <c r="D1502" s="5">
        <v>1</v>
      </c>
      <c r="E1502" s="5">
        <v>0</v>
      </c>
    </row>
    <row r="1503" spans="1:5" x14ac:dyDescent="0.25">
      <c r="A1503" s="5" t="s">
        <v>1730</v>
      </c>
      <c r="B1503" s="5" t="s">
        <v>1555</v>
      </c>
      <c r="C1503" s="5">
        <v>0.61199999999999999</v>
      </c>
      <c r="D1503" s="5">
        <v>2</v>
      </c>
      <c r="E1503" s="5">
        <v>0</v>
      </c>
    </row>
    <row r="1504" spans="1:5" x14ac:dyDescent="0.25">
      <c r="A1504" s="5" t="s">
        <v>1730</v>
      </c>
      <c r="B1504" s="5" t="s">
        <v>1555</v>
      </c>
      <c r="C1504" s="5">
        <v>0.69</v>
      </c>
      <c r="D1504" s="5">
        <v>1</v>
      </c>
      <c r="E1504" s="5">
        <v>0</v>
      </c>
    </row>
    <row r="1505" spans="1:5" x14ac:dyDescent="0.25">
      <c r="A1505" s="5" t="s">
        <v>1730</v>
      </c>
      <c r="B1505" s="5" t="s">
        <v>1556</v>
      </c>
      <c r="C1505" s="5">
        <v>0.54300000000000004</v>
      </c>
      <c r="D1505" s="5">
        <v>4</v>
      </c>
      <c r="E1505" s="5">
        <v>0</v>
      </c>
    </row>
    <row r="1506" spans="1:5" x14ac:dyDescent="0.25">
      <c r="A1506" s="5" t="s">
        <v>1730</v>
      </c>
      <c r="B1506" s="5" t="s">
        <v>1557</v>
      </c>
      <c r="C1506" s="5">
        <v>0.57699999999999996</v>
      </c>
      <c r="D1506" s="5">
        <v>3</v>
      </c>
      <c r="E1506" s="5">
        <v>0</v>
      </c>
    </row>
    <row r="1507" spans="1:5" x14ac:dyDescent="0.25">
      <c r="A1507" s="5" t="s">
        <v>1558</v>
      </c>
      <c r="B1507" s="5" t="s">
        <v>1559</v>
      </c>
      <c r="C1507" s="5">
        <v>0.58599999999999997</v>
      </c>
      <c r="D1507" s="5">
        <v>5</v>
      </c>
      <c r="E1507" s="5">
        <v>1.1936960000000001</v>
      </c>
    </row>
    <row r="1508" spans="1:5" x14ac:dyDescent="0.25">
      <c r="A1508" s="5" t="s">
        <v>1558</v>
      </c>
      <c r="B1508" s="5" t="s">
        <v>1560</v>
      </c>
      <c r="C1508" s="5">
        <v>0.54</v>
      </c>
      <c r="D1508" s="5">
        <v>5</v>
      </c>
      <c r="E1508" s="5">
        <v>0</v>
      </c>
    </row>
    <row r="1509" spans="1:5" x14ac:dyDescent="0.25">
      <c r="A1509" s="5" t="s">
        <v>1558</v>
      </c>
      <c r="B1509" s="5" t="s">
        <v>1561</v>
      </c>
      <c r="C1509" s="5">
        <v>0.63900000000000001</v>
      </c>
      <c r="D1509" s="5">
        <v>5</v>
      </c>
    </row>
    <row r="1510" spans="1:5" x14ac:dyDescent="0.25">
      <c r="A1510" s="5" t="s">
        <v>1558</v>
      </c>
      <c r="B1510" s="5" t="s">
        <v>1562</v>
      </c>
      <c r="C1510" s="5">
        <v>0.53</v>
      </c>
      <c r="D1510" s="5">
        <v>5</v>
      </c>
      <c r="E1510" s="5">
        <v>0.47249099999999999</v>
      </c>
    </row>
    <row r="1511" spans="1:5" x14ac:dyDescent="0.25">
      <c r="A1511" s="5" t="s">
        <v>1558</v>
      </c>
      <c r="B1511" s="5" t="s">
        <v>1134</v>
      </c>
      <c r="C1511" s="5">
        <v>0.52600000000000002</v>
      </c>
      <c r="D1511" s="5">
        <v>5</v>
      </c>
      <c r="E1511" s="5">
        <v>0</v>
      </c>
    </row>
    <row r="1512" spans="1:5" x14ac:dyDescent="0.25">
      <c r="A1512" s="5" t="s">
        <v>1558</v>
      </c>
      <c r="B1512" s="5" t="s">
        <v>224</v>
      </c>
      <c r="C1512" s="5">
        <v>0.47499999999999998</v>
      </c>
      <c r="D1512" s="5">
        <v>5</v>
      </c>
      <c r="E1512" s="5">
        <v>0</v>
      </c>
    </row>
    <row r="1513" spans="1:5" x14ac:dyDescent="0.25">
      <c r="A1513" s="5" t="s">
        <v>1558</v>
      </c>
      <c r="B1513" s="5" t="s">
        <v>1563</v>
      </c>
      <c r="C1513" s="5">
        <v>0.48599999999999999</v>
      </c>
      <c r="D1513" s="5">
        <v>5</v>
      </c>
      <c r="E1513" s="5">
        <v>0</v>
      </c>
    </row>
    <row r="1514" spans="1:5" x14ac:dyDescent="0.25">
      <c r="A1514" s="5" t="s">
        <v>1558</v>
      </c>
      <c r="B1514" s="5" t="s">
        <v>1132</v>
      </c>
      <c r="C1514" s="5">
        <v>0.499</v>
      </c>
      <c r="D1514" s="5">
        <v>5</v>
      </c>
      <c r="E1514" s="5">
        <v>0</v>
      </c>
    </row>
    <row r="1515" spans="1:5" x14ac:dyDescent="0.25">
      <c r="A1515" s="5" t="s">
        <v>1558</v>
      </c>
      <c r="B1515" s="5" t="s">
        <v>1564</v>
      </c>
      <c r="C1515" s="5">
        <v>0.51800000000000002</v>
      </c>
      <c r="D1515" s="5">
        <v>5</v>
      </c>
      <c r="E1515" s="5">
        <v>0</v>
      </c>
    </row>
    <row r="1516" spans="1:5" x14ac:dyDescent="0.25">
      <c r="A1516" s="5" t="s">
        <v>58</v>
      </c>
      <c r="B1516" s="5" t="s">
        <v>720</v>
      </c>
      <c r="C1516" s="5">
        <v>0.748</v>
      </c>
      <c r="D1516" s="5">
        <v>1</v>
      </c>
      <c r="E1516" s="5">
        <v>3.498208</v>
      </c>
    </row>
    <row r="1517" spans="1:5" x14ac:dyDescent="0.25">
      <c r="A1517" s="5" t="s">
        <v>58</v>
      </c>
      <c r="B1517" s="5" t="s">
        <v>366</v>
      </c>
      <c r="C1517" s="5">
        <v>0.73899999999999999</v>
      </c>
      <c r="D1517" s="5">
        <v>1</v>
      </c>
      <c r="E1517" s="5">
        <v>1.7865899999999999</v>
      </c>
    </row>
    <row r="1518" spans="1:5" x14ac:dyDescent="0.25">
      <c r="A1518" s="5" t="s">
        <v>58</v>
      </c>
      <c r="B1518" s="5" t="s">
        <v>1107</v>
      </c>
      <c r="C1518" s="5">
        <v>0.75600000000000001</v>
      </c>
      <c r="D1518" s="5">
        <v>1</v>
      </c>
      <c r="E1518" s="5">
        <v>3.1900499999999998</v>
      </c>
    </row>
    <row r="1519" spans="1:5" x14ac:dyDescent="0.25">
      <c r="A1519" s="5" t="s">
        <v>58</v>
      </c>
      <c r="B1519" s="5" t="s">
        <v>760</v>
      </c>
      <c r="C1519" s="5">
        <v>0.75600000000000001</v>
      </c>
      <c r="D1519" s="5">
        <v>1</v>
      </c>
      <c r="E1519" s="5">
        <v>2.0252940000000001</v>
      </c>
    </row>
    <row r="1520" spans="1:5" x14ac:dyDescent="0.25">
      <c r="A1520" s="5" t="s">
        <v>58</v>
      </c>
      <c r="B1520" s="5" t="s">
        <v>836</v>
      </c>
      <c r="C1520" s="5">
        <v>0.74099999999999999</v>
      </c>
      <c r="D1520" s="5">
        <v>1</v>
      </c>
      <c r="E1520" s="5">
        <v>1.1780999999999999</v>
      </c>
    </row>
    <row r="1521" spans="1:5" x14ac:dyDescent="0.25">
      <c r="A1521" s="5" t="s">
        <v>60</v>
      </c>
      <c r="B1521" s="5" t="s">
        <v>1565</v>
      </c>
      <c r="C1521" s="5">
        <v>0.82399999999999995</v>
      </c>
      <c r="D1521" s="5">
        <v>1</v>
      </c>
      <c r="E1521" s="5">
        <v>1.74E-4</v>
      </c>
    </row>
    <row r="1522" spans="1:5" x14ac:dyDescent="0.25">
      <c r="A1522" s="5" t="s">
        <v>60</v>
      </c>
      <c r="B1522" s="5" t="s">
        <v>1566</v>
      </c>
      <c r="C1522" s="5">
        <v>0.77600000000000002</v>
      </c>
      <c r="D1522" s="5">
        <v>1</v>
      </c>
      <c r="E1522" s="5">
        <v>0</v>
      </c>
    </row>
    <row r="1523" spans="1:5" x14ac:dyDescent="0.25">
      <c r="A1523" s="5" t="s">
        <v>60</v>
      </c>
      <c r="B1523" s="5" t="s">
        <v>1567</v>
      </c>
      <c r="C1523" s="5">
        <v>0.81</v>
      </c>
      <c r="D1523" s="5">
        <v>1</v>
      </c>
      <c r="E1523" s="5">
        <v>7.5199999999999996E-4</v>
      </c>
    </row>
    <row r="1524" spans="1:5" x14ac:dyDescent="0.25">
      <c r="A1524" s="5" t="s">
        <v>60</v>
      </c>
      <c r="B1524" s="5" t="s">
        <v>1568</v>
      </c>
      <c r="C1524" s="5">
        <v>0.77500000000000002</v>
      </c>
      <c r="D1524" s="5">
        <v>1</v>
      </c>
      <c r="E1524" s="5">
        <v>5.0099999999999997E-3</v>
      </c>
    </row>
    <row r="1525" spans="1:5" x14ac:dyDescent="0.25">
      <c r="A1525" s="5" t="s">
        <v>60</v>
      </c>
      <c r="B1525" s="5" t="s">
        <v>1569</v>
      </c>
      <c r="C1525" s="5">
        <v>0.78300000000000003</v>
      </c>
      <c r="D1525" s="5">
        <v>1</v>
      </c>
      <c r="E1525" s="5">
        <v>1.44E-4</v>
      </c>
    </row>
    <row r="1526" spans="1:5" x14ac:dyDescent="0.25">
      <c r="A1526" s="5" t="s">
        <v>60</v>
      </c>
      <c r="B1526" s="5" t="s">
        <v>1570</v>
      </c>
      <c r="C1526" s="5">
        <v>0.80700000000000005</v>
      </c>
      <c r="D1526" s="5">
        <v>1</v>
      </c>
      <c r="E1526" s="5">
        <v>0</v>
      </c>
    </row>
    <row r="1527" spans="1:5" x14ac:dyDescent="0.25">
      <c r="A1527" s="5" t="s">
        <v>60</v>
      </c>
      <c r="B1527" s="5" t="s">
        <v>1571</v>
      </c>
      <c r="C1527" s="5">
        <v>0.76800000000000002</v>
      </c>
      <c r="D1527" s="5">
        <v>1</v>
      </c>
      <c r="E1527" s="5">
        <v>2.3249999999999998E-3</v>
      </c>
    </row>
    <row r="1528" spans="1:5" x14ac:dyDescent="0.25">
      <c r="A1528" s="5" t="s">
        <v>59</v>
      </c>
      <c r="B1528" s="5" t="s">
        <v>1572</v>
      </c>
      <c r="C1528" s="5">
        <v>0.877</v>
      </c>
      <c r="D1528" s="5">
        <v>1</v>
      </c>
      <c r="E1528" s="5">
        <v>9.5148999999999997E-2</v>
      </c>
    </row>
    <row r="1529" spans="1:5" x14ac:dyDescent="0.25">
      <c r="A1529" s="5" t="s">
        <v>59</v>
      </c>
      <c r="B1529" s="5" t="s">
        <v>1573</v>
      </c>
      <c r="C1529" s="5">
        <v>0.93700000000000006</v>
      </c>
      <c r="D1529" s="5">
        <v>1</v>
      </c>
      <c r="E1529" s="5">
        <v>2.5499999999999998E-2</v>
      </c>
    </row>
    <row r="1530" spans="1:5" x14ac:dyDescent="0.25">
      <c r="A1530" s="5" t="s">
        <v>59</v>
      </c>
      <c r="B1530" s="5" t="s">
        <v>1574</v>
      </c>
      <c r="C1530" s="5">
        <v>0.90800000000000003</v>
      </c>
      <c r="D1530" s="5">
        <v>1</v>
      </c>
      <c r="E1530" s="5">
        <v>4.9525649999999999</v>
      </c>
    </row>
    <row r="1531" spans="1:5" x14ac:dyDescent="0.25">
      <c r="A1531" s="5" t="s">
        <v>59</v>
      </c>
      <c r="B1531" s="5" t="s">
        <v>1575</v>
      </c>
      <c r="C1531" s="5">
        <v>0.877</v>
      </c>
      <c r="D1531" s="5">
        <v>1</v>
      </c>
      <c r="E1531" s="5">
        <v>0.15937799999999999</v>
      </c>
    </row>
    <row r="1532" spans="1:5" x14ac:dyDescent="0.25">
      <c r="A1532" s="5" t="s">
        <v>59</v>
      </c>
      <c r="B1532" s="5" t="s">
        <v>1576</v>
      </c>
      <c r="C1532" s="5">
        <v>0.93</v>
      </c>
      <c r="D1532" s="5">
        <v>1</v>
      </c>
      <c r="E1532" s="5">
        <v>16.785160000000001</v>
      </c>
    </row>
    <row r="1533" spans="1:5" x14ac:dyDescent="0.25">
      <c r="A1533" s="5" t="s">
        <v>59</v>
      </c>
      <c r="B1533" s="5" t="s">
        <v>1577</v>
      </c>
      <c r="C1533" s="5">
        <v>0.94199999999999995</v>
      </c>
      <c r="D1533" s="5">
        <v>1</v>
      </c>
      <c r="E1533" s="5">
        <v>2.7609840000000001</v>
      </c>
    </row>
    <row r="1534" spans="1:5" x14ac:dyDescent="0.25">
      <c r="A1534" s="5" t="s">
        <v>59</v>
      </c>
      <c r="B1534" s="5" t="s">
        <v>1578</v>
      </c>
      <c r="C1534" s="5">
        <v>0.95299999999999996</v>
      </c>
      <c r="D1534" s="5">
        <v>1</v>
      </c>
      <c r="E1534" s="5">
        <v>6.5339999999999999E-3</v>
      </c>
    </row>
    <row r="1535" spans="1:5" x14ac:dyDescent="0.25">
      <c r="A1535" s="5" t="s">
        <v>59</v>
      </c>
      <c r="B1535" s="5" t="s">
        <v>1579</v>
      </c>
      <c r="C1535" s="5">
        <v>0.93</v>
      </c>
      <c r="D1535" s="5">
        <v>1</v>
      </c>
      <c r="E1535" s="5">
        <v>4.9919999999999999E-3</v>
      </c>
    </row>
    <row r="1536" spans="1:5" x14ac:dyDescent="0.25">
      <c r="A1536" s="5" t="s">
        <v>59</v>
      </c>
      <c r="B1536" s="5" t="s">
        <v>1580</v>
      </c>
      <c r="C1536" s="5">
        <v>0.94199999999999995</v>
      </c>
      <c r="D1536" s="5">
        <v>1</v>
      </c>
      <c r="E1536" s="5">
        <v>0</v>
      </c>
    </row>
    <row r="1537" spans="1:5" x14ac:dyDescent="0.25">
      <c r="A1537" s="5" t="s">
        <v>59</v>
      </c>
      <c r="B1537" s="5" t="s">
        <v>1581</v>
      </c>
      <c r="C1537" s="5">
        <v>0.90900000000000003</v>
      </c>
      <c r="D1537" s="5">
        <v>1</v>
      </c>
      <c r="E1537" s="5">
        <v>0.20591999999999999</v>
      </c>
    </row>
    <row r="1538" spans="1:5" x14ac:dyDescent="0.25">
      <c r="A1538" s="5" t="s">
        <v>59</v>
      </c>
      <c r="B1538" s="5" t="s">
        <v>18</v>
      </c>
      <c r="C1538" s="5">
        <v>0.90200000000000002</v>
      </c>
      <c r="D1538" s="5">
        <v>1</v>
      </c>
      <c r="E1538" s="5">
        <v>0.58967999999999998</v>
      </c>
    </row>
    <row r="1539" spans="1:5" x14ac:dyDescent="0.25">
      <c r="A1539" s="5" t="s">
        <v>59</v>
      </c>
      <c r="B1539" s="5" t="s">
        <v>1582</v>
      </c>
      <c r="C1539" s="5">
        <v>0.94</v>
      </c>
      <c r="D1539" s="5">
        <v>1</v>
      </c>
      <c r="E1539" s="5">
        <v>0</v>
      </c>
    </row>
    <row r="1540" spans="1:5" x14ac:dyDescent="0.25">
      <c r="A1540" s="5" t="s">
        <v>59</v>
      </c>
      <c r="B1540" s="5" t="s">
        <v>1583</v>
      </c>
      <c r="C1540" s="5">
        <v>0.90700000000000003</v>
      </c>
      <c r="D1540" s="5">
        <v>1</v>
      </c>
      <c r="E1540" s="5">
        <v>0.34901100000000002</v>
      </c>
    </row>
    <row r="1541" spans="1:5" x14ac:dyDescent="0.25">
      <c r="A1541" s="5" t="s">
        <v>59</v>
      </c>
      <c r="B1541" s="5" t="s">
        <v>1584</v>
      </c>
      <c r="C1541" s="5">
        <v>0.92900000000000005</v>
      </c>
      <c r="D1541" s="5">
        <v>1</v>
      </c>
      <c r="E1541" s="5">
        <v>0.53169999999999995</v>
      </c>
    </row>
    <row r="1542" spans="1:5" x14ac:dyDescent="0.25">
      <c r="A1542" s="5" t="s">
        <v>59</v>
      </c>
      <c r="B1542" s="5" t="s">
        <v>1585</v>
      </c>
      <c r="C1542" s="5">
        <v>0.90600000000000003</v>
      </c>
      <c r="D1542" s="5">
        <v>1</v>
      </c>
      <c r="E1542" s="5">
        <v>0</v>
      </c>
    </row>
    <row r="1543" spans="1:5" x14ac:dyDescent="0.25">
      <c r="A1543" s="5" t="s">
        <v>59</v>
      </c>
      <c r="B1543" s="5" t="s">
        <v>1586</v>
      </c>
      <c r="C1543" s="5">
        <v>0.92800000000000005</v>
      </c>
      <c r="D1543" s="5">
        <v>1</v>
      </c>
      <c r="E1543" s="5">
        <v>0</v>
      </c>
    </row>
    <row r="1544" spans="1:5" x14ac:dyDescent="0.25">
      <c r="A1544" s="5" t="s">
        <v>59</v>
      </c>
      <c r="B1544" s="5" t="s">
        <v>1587</v>
      </c>
      <c r="C1544" s="5">
        <v>0.92200000000000004</v>
      </c>
      <c r="D1544" s="5">
        <v>1</v>
      </c>
      <c r="E1544" s="5">
        <v>9.0565000000000007E-2</v>
      </c>
    </row>
    <row r="1545" spans="1:5" x14ac:dyDescent="0.25">
      <c r="A1545" s="5" t="s">
        <v>59</v>
      </c>
      <c r="B1545" s="5" t="s">
        <v>1588</v>
      </c>
      <c r="C1545" s="5">
        <v>0.88100000000000001</v>
      </c>
      <c r="D1545" s="5">
        <v>1</v>
      </c>
      <c r="E1545" s="5">
        <v>1.9755999999999999E-2</v>
      </c>
    </row>
    <row r="1546" spans="1:5" x14ac:dyDescent="0.25">
      <c r="A1546" s="5" t="s">
        <v>59</v>
      </c>
      <c r="B1546" s="5" t="s">
        <v>1589</v>
      </c>
      <c r="C1546" s="5">
        <v>0.88500000000000001</v>
      </c>
      <c r="D1546" s="5">
        <v>1</v>
      </c>
      <c r="E1546" s="5">
        <v>3.3040000000000001E-3</v>
      </c>
    </row>
    <row r="1547" spans="1:5" x14ac:dyDescent="0.25">
      <c r="A1547" s="5" t="s">
        <v>59</v>
      </c>
      <c r="B1547" s="5" t="s">
        <v>1590</v>
      </c>
      <c r="C1547" s="5">
        <v>0.91400000000000003</v>
      </c>
      <c r="D1547" s="5">
        <v>1</v>
      </c>
      <c r="E1547" s="5">
        <v>1.4715000000000001E-2</v>
      </c>
    </row>
    <row r="1548" spans="1:5" x14ac:dyDescent="0.25">
      <c r="A1548" s="5" t="s">
        <v>59</v>
      </c>
      <c r="B1548" s="5" t="s">
        <v>1011</v>
      </c>
      <c r="C1548" s="5">
        <v>0.93500000000000005</v>
      </c>
      <c r="D1548" s="5">
        <v>1</v>
      </c>
      <c r="E1548" s="5">
        <v>3.6600000000000001E-3</v>
      </c>
    </row>
    <row r="1549" spans="1:5" x14ac:dyDescent="0.25">
      <c r="A1549" s="5" t="s">
        <v>59</v>
      </c>
      <c r="B1549" s="5" t="s">
        <v>1591</v>
      </c>
      <c r="C1549" s="5">
        <v>0.95599999999999996</v>
      </c>
      <c r="D1549" s="5">
        <v>1</v>
      </c>
      <c r="E1549" s="5">
        <v>0.12489</v>
      </c>
    </row>
    <row r="1550" spans="1:5" x14ac:dyDescent="0.25">
      <c r="A1550" s="5" t="s">
        <v>59</v>
      </c>
      <c r="B1550" s="5" t="s">
        <v>1592</v>
      </c>
      <c r="C1550" s="5">
        <v>0.91200000000000003</v>
      </c>
      <c r="D1550" s="5">
        <v>1</v>
      </c>
      <c r="E1550" s="5">
        <v>1.515E-2</v>
      </c>
    </row>
    <row r="1551" spans="1:5" x14ac:dyDescent="0.25">
      <c r="A1551" s="5" t="s">
        <v>59</v>
      </c>
      <c r="B1551" s="5" t="s">
        <v>1593</v>
      </c>
      <c r="C1551" s="5">
        <v>0.94699999999999995</v>
      </c>
      <c r="D1551" s="5">
        <v>1</v>
      </c>
      <c r="E1551" s="5">
        <v>0</v>
      </c>
    </row>
    <row r="1552" spans="1:5" x14ac:dyDescent="0.25">
      <c r="A1552" s="5" t="s">
        <v>59</v>
      </c>
      <c r="B1552" s="5" t="s">
        <v>1594</v>
      </c>
      <c r="C1552" s="5">
        <v>0.86299999999999999</v>
      </c>
      <c r="D1552" s="5">
        <v>1</v>
      </c>
      <c r="E1552" s="5">
        <v>2.3858000000000001E-2</v>
      </c>
    </row>
    <row r="1553" spans="1:5" x14ac:dyDescent="0.25">
      <c r="A1553" s="5" t="s">
        <v>59</v>
      </c>
      <c r="B1553" s="5" t="s">
        <v>1595</v>
      </c>
      <c r="C1553" s="5">
        <v>0.90500000000000003</v>
      </c>
      <c r="D1553" s="5">
        <v>1</v>
      </c>
      <c r="E1553" s="5">
        <v>0.114762</v>
      </c>
    </row>
    <row r="1554" spans="1:5" x14ac:dyDescent="0.25">
      <c r="A1554" s="5" t="s">
        <v>59</v>
      </c>
      <c r="B1554" s="5" t="s">
        <v>1596</v>
      </c>
      <c r="C1554" s="5">
        <v>0.91700000000000004</v>
      </c>
      <c r="D1554" s="5">
        <v>1</v>
      </c>
      <c r="E1554" s="5">
        <v>0.12084</v>
      </c>
    </row>
    <row r="1555" spans="1:5" x14ac:dyDescent="0.25">
      <c r="A1555" s="5" t="s">
        <v>59</v>
      </c>
      <c r="B1555" s="5" t="s">
        <v>1597</v>
      </c>
      <c r="C1555" s="5">
        <v>0.93400000000000005</v>
      </c>
      <c r="D1555" s="5">
        <v>1</v>
      </c>
      <c r="E1555" s="5">
        <v>1.544E-3</v>
      </c>
    </row>
    <row r="1556" spans="1:5" x14ac:dyDescent="0.25">
      <c r="A1556" s="5" t="s">
        <v>59</v>
      </c>
      <c r="B1556" s="5" t="s">
        <v>1598</v>
      </c>
      <c r="C1556" s="5">
        <v>0.90200000000000002</v>
      </c>
      <c r="D1556" s="5">
        <v>1</v>
      </c>
      <c r="E1556" s="5">
        <v>2.2415560000000001</v>
      </c>
    </row>
    <row r="1557" spans="1:5" x14ac:dyDescent="0.25">
      <c r="A1557" s="5" t="s">
        <v>59</v>
      </c>
      <c r="B1557" s="5" t="s">
        <v>1599</v>
      </c>
      <c r="C1557" s="5">
        <v>0.94299999999999995</v>
      </c>
      <c r="D1557" s="5">
        <v>1</v>
      </c>
      <c r="E1557" s="5">
        <v>0</v>
      </c>
    </row>
    <row r="1558" spans="1:5" x14ac:dyDescent="0.25">
      <c r="A1558" s="5" t="s">
        <v>59</v>
      </c>
      <c r="B1558" s="5" t="s">
        <v>1600</v>
      </c>
      <c r="C1558" s="5">
        <v>0.94299999999999995</v>
      </c>
      <c r="D1558" s="5">
        <v>1</v>
      </c>
      <c r="E1558" s="5">
        <v>1.6362000000000002E-2</v>
      </c>
    </row>
    <row r="1559" spans="1:5" x14ac:dyDescent="0.25">
      <c r="A1559" s="5" t="s">
        <v>59</v>
      </c>
      <c r="B1559" s="5" t="s">
        <v>1601</v>
      </c>
      <c r="C1559" s="5">
        <v>0.9</v>
      </c>
      <c r="D1559" s="5">
        <v>1</v>
      </c>
      <c r="E1559" s="5">
        <v>1.1531149999999999</v>
      </c>
    </row>
    <row r="1560" spans="1:5" x14ac:dyDescent="0.25">
      <c r="A1560" s="5" t="s">
        <v>59</v>
      </c>
      <c r="B1560" s="5" t="s">
        <v>1602</v>
      </c>
      <c r="C1560" s="5">
        <v>0.94199999999999995</v>
      </c>
      <c r="D1560" s="5">
        <v>1</v>
      </c>
      <c r="E1560" s="5">
        <v>3.2320000000000002</v>
      </c>
    </row>
    <row r="1561" spans="1:5" x14ac:dyDescent="0.25">
      <c r="A1561" s="5" t="s">
        <v>59</v>
      </c>
      <c r="B1561" s="5" t="s">
        <v>1603</v>
      </c>
      <c r="C1561" s="5">
        <v>0.90500000000000003</v>
      </c>
      <c r="D1561" s="5">
        <v>1</v>
      </c>
      <c r="E1561" s="5">
        <v>5.8709999999999998E-2</v>
      </c>
    </row>
    <row r="1562" spans="1:5" x14ac:dyDescent="0.25">
      <c r="A1562" s="5" t="s">
        <v>59</v>
      </c>
      <c r="B1562" s="5" t="s">
        <v>1604</v>
      </c>
      <c r="C1562" s="5">
        <v>0.94199999999999995</v>
      </c>
      <c r="D1562" s="5">
        <v>1</v>
      </c>
      <c r="E1562" s="5">
        <v>0.16644</v>
      </c>
    </row>
    <row r="1563" spans="1:5" x14ac:dyDescent="0.25">
      <c r="A1563" s="5" t="s">
        <v>59</v>
      </c>
      <c r="B1563" s="5" t="s">
        <v>1605</v>
      </c>
      <c r="C1563" s="5">
        <v>0.91300000000000003</v>
      </c>
      <c r="D1563" s="5">
        <v>1</v>
      </c>
      <c r="E1563" s="5">
        <v>0</v>
      </c>
    </row>
    <row r="1564" spans="1:5" x14ac:dyDescent="0.25">
      <c r="A1564" s="5" t="s">
        <v>59</v>
      </c>
      <c r="B1564" s="5" t="s">
        <v>1606</v>
      </c>
      <c r="C1564" s="5">
        <v>0.89400000000000002</v>
      </c>
      <c r="D1564" s="5">
        <v>1</v>
      </c>
      <c r="E1564" s="5">
        <v>4.8585000000000003E-2</v>
      </c>
    </row>
    <row r="1565" spans="1:5" x14ac:dyDescent="0.25">
      <c r="A1565" s="5" t="s">
        <v>59</v>
      </c>
      <c r="B1565" s="5" t="s">
        <v>1607</v>
      </c>
      <c r="C1565" s="5">
        <v>0.92900000000000005</v>
      </c>
      <c r="D1565" s="5">
        <v>1</v>
      </c>
      <c r="E1565" s="5">
        <v>9.0034000000000003E-2</v>
      </c>
    </row>
    <row r="1566" spans="1:5" x14ac:dyDescent="0.25">
      <c r="A1566" s="5" t="s">
        <v>59</v>
      </c>
      <c r="B1566" s="5" t="s">
        <v>1608</v>
      </c>
      <c r="C1566" s="5">
        <v>0.92200000000000004</v>
      </c>
      <c r="D1566" s="5">
        <v>1</v>
      </c>
      <c r="E1566" s="5">
        <v>0</v>
      </c>
    </row>
    <row r="1567" spans="1:5" x14ac:dyDescent="0.25">
      <c r="A1567" s="5" t="s">
        <v>59</v>
      </c>
      <c r="B1567" s="5" t="s">
        <v>1609</v>
      </c>
      <c r="C1567" s="5">
        <v>0.92</v>
      </c>
      <c r="D1567" s="5">
        <v>1</v>
      </c>
      <c r="E1567" s="5">
        <v>5.0289999999999996E-3</v>
      </c>
    </row>
    <row r="1568" spans="1:5" x14ac:dyDescent="0.25">
      <c r="A1568" s="5" t="s">
        <v>59</v>
      </c>
      <c r="B1568" s="5" t="s">
        <v>1610</v>
      </c>
      <c r="C1568" s="5">
        <v>0.89</v>
      </c>
      <c r="D1568" s="5">
        <v>1</v>
      </c>
      <c r="E1568" s="5">
        <v>0.30320799999999998</v>
      </c>
    </row>
    <row r="1569" spans="1:5" x14ac:dyDescent="0.25">
      <c r="A1569" s="5" t="s">
        <v>59</v>
      </c>
      <c r="B1569" s="5" t="s">
        <v>1611</v>
      </c>
      <c r="C1569" s="5">
        <v>0.92900000000000005</v>
      </c>
      <c r="D1569" s="5">
        <v>1</v>
      </c>
      <c r="E1569" s="5">
        <v>9.68E-4</v>
      </c>
    </row>
    <row r="1570" spans="1:5" x14ac:dyDescent="0.25">
      <c r="A1570" s="5" t="s">
        <v>59</v>
      </c>
      <c r="B1570" s="5" t="s">
        <v>1612</v>
      </c>
      <c r="C1570" s="5">
        <v>0.89200000000000002</v>
      </c>
      <c r="D1570" s="5">
        <v>1</v>
      </c>
      <c r="E1570" s="5">
        <v>1.8197999999999999E-2</v>
      </c>
    </row>
    <row r="1571" spans="1:5" x14ac:dyDescent="0.25">
      <c r="A1571" s="5" t="s">
        <v>59</v>
      </c>
      <c r="B1571" s="5" t="s">
        <v>1613</v>
      </c>
      <c r="C1571" s="5">
        <v>0.90900000000000003</v>
      </c>
      <c r="D1571" s="5">
        <v>1</v>
      </c>
      <c r="E1571" s="5">
        <v>4.9660200000000003</v>
      </c>
    </row>
    <row r="1572" spans="1:5" x14ac:dyDescent="0.25">
      <c r="A1572" s="5" t="s">
        <v>59</v>
      </c>
      <c r="B1572" s="5" t="s">
        <v>1614</v>
      </c>
      <c r="C1572" s="5">
        <v>0.93</v>
      </c>
      <c r="D1572" s="5">
        <v>1</v>
      </c>
      <c r="E1572" s="5">
        <v>1.07223</v>
      </c>
    </row>
    <row r="1573" spans="1:5" x14ac:dyDescent="0.25">
      <c r="A1573" s="5" t="s">
        <v>59</v>
      </c>
      <c r="B1573" s="5" t="s">
        <v>1615</v>
      </c>
      <c r="C1573" s="5">
        <v>0.93600000000000005</v>
      </c>
      <c r="D1573" s="5">
        <v>1</v>
      </c>
      <c r="E1573" s="5">
        <v>0</v>
      </c>
    </row>
    <row r="1574" spans="1:5" x14ac:dyDescent="0.25">
      <c r="A1574" s="5" t="s">
        <v>59</v>
      </c>
      <c r="B1574" s="5" t="s">
        <v>1616</v>
      </c>
      <c r="C1574" s="5">
        <v>0.92900000000000005</v>
      </c>
      <c r="D1574" s="5">
        <v>1</v>
      </c>
      <c r="E1574" s="5">
        <v>3.1524000000000003E-2</v>
      </c>
    </row>
    <row r="1575" spans="1:5" x14ac:dyDescent="0.25">
      <c r="A1575" s="5" t="s">
        <v>59</v>
      </c>
      <c r="B1575" s="5" t="s">
        <v>1617</v>
      </c>
      <c r="C1575" s="5">
        <v>0.94</v>
      </c>
      <c r="D1575" s="5">
        <v>1</v>
      </c>
      <c r="E1575" s="5">
        <v>0.256824</v>
      </c>
    </row>
    <row r="1576" spans="1:5" x14ac:dyDescent="0.25">
      <c r="A1576" s="5" t="s">
        <v>59</v>
      </c>
      <c r="B1576" s="5" t="s">
        <v>1618</v>
      </c>
      <c r="C1576" s="5">
        <v>0.872</v>
      </c>
      <c r="D1576" s="5">
        <v>1</v>
      </c>
      <c r="E1576" s="5">
        <v>5.5500000000000005E-4</v>
      </c>
    </row>
    <row r="1577" spans="1:5" x14ac:dyDescent="0.25">
      <c r="A1577" s="5" t="s">
        <v>59</v>
      </c>
      <c r="B1577" s="5" t="s">
        <v>1619</v>
      </c>
      <c r="C1577" s="5">
        <v>0.92800000000000005</v>
      </c>
      <c r="D1577" s="5">
        <v>1</v>
      </c>
      <c r="E1577" s="5">
        <v>0</v>
      </c>
    </row>
    <row r="1578" spans="1:5" x14ac:dyDescent="0.25">
      <c r="A1578" s="5" t="s">
        <v>59</v>
      </c>
      <c r="B1578" s="5" t="s">
        <v>1620</v>
      </c>
      <c r="C1578" s="5">
        <v>0.93200000000000005</v>
      </c>
      <c r="D1578" s="5">
        <v>1</v>
      </c>
      <c r="E1578" s="5">
        <v>0.117941</v>
      </c>
    </row>
    <row r="1579" spans="1:5" x14ac:dyDescent="0.25">
      <c r="A1579" s="5" t="s">
        <v>61</v>
      </c>
      <c r="B1579" s="5" t="s">
        <v>680</v>
      </c>
      <c r="C1579" s="5">
        <v>0.71</v>
      </c>
      <c r="D1579" s="5">
        <v>3</v>
      </c>
      <c r="E1579" s="5">
        <v>2.0362499999999999</v>
      </c>
    </row>
    <row r="1580" spans="1:5" x14ac:dyDescent="0.25">
      <c r="A1580" s="5" t="s">
        <v>61</v>
      </c>
      <c r="B1580" s="5" t="s">
        <v>366</v>
      </c>
      <c r="C1580" s="5">
        <v>0.70399999999999996</v>
      </c>
      <c r="D1580" s="5">
        <v>3</v>
      </c>
      <c r="E1580" s="5">
        <v>3.8302800000000001</v>
      </c>
    </row>
    <row r="1581" spans="1:5" x14ac:dyDescent="0.25">
      <c r="A1581" s="5" t="s">
        <v>61</v>
      </c>
      <c r="B1581" s="5" t="s">
        <v>374</v>
      </c>
      <c r="C1581" s="5">
        <v>0.68</v>
      </c>
      <c r="D1581" s="5">
        <v>3</v>
      </c>
      <c r="E1581" s="5">
        <v>2.155608</v>
      </c>
    </row>
    <row r="1582" spans="1:5" x14ac:dyDescent="0.25">
      <c r="A1582" s="5" t="s">
        <v>61</v>
      </c>
      <c r="B1582" s="5" t="s">
        <v>1446</v>
      </c>
      <c r="C1582" s="5">
        <v>0.73</v>
      </c>
      <c r="D1582" s="5">
        <v>3</v>
      </c>
      <c r="E1582" s="5">
        <v>7.9182000000000002E-2</v>
      </c>
    </row>
    <row r="1583" spans="1:5" x14ac:dyDescent="0.25">
      <c r="A1583" s="5" t="s">
        <v>61</v>
      </c>
      <c r="B1583" s="5" t="s">
        <v>1107</v>
      </c>
      <c r="C1583" s="5">
        <v>0.70299999999999996</v>
      </c>
      <c r="D1583" s="5">
        <v>3</v>
      </c>
      <c r="E1583" s="5">
        <v>5.0166019999999998</v>
      </c>
    </row>
    <row r="1584" spans="1:5" x14ac:dyDescent="0.25">
      <c r="A1584" s="5" t="s">
        <v>61</v>
      </c>
      <c r="B1584" s="5" t="s">
        <v>1621</v>
      </c>
      <c r="C1584" s="5">
        <v>0.79400000000000004</v>
      </c>
      <c r="D1584" s="5">
        <v>3</v>
      </c>
      <c r="E1584" s="5">
        <v>0.31798500000000002</v>
      </c>
    </row>
    <row r="1585" spans="1:5" x14ac:dyDescent="0.25">
      <c r="A1585" s="5" t="s">
        <v>1735</v>
      </c>
      <c r="B1585" s="5" t="s">
        <v>1622</v>
      </c>
      <c r="C1585" s="5">
        <v>0.77200000000000002</v>
      </c>
      <c r="D1585" s="5">
        <v>1</v>
      </c>
      <c r="E1585" s="5">
        <v>0.98290500000000003</v>
      </c>
    </row>
    <row r="1586" spans="1:5" x14ac:dyDescent="0.25">
      <c r="A1586" s="5" t="s">
        <v>1735</v>
      </c>
      <c r="B1586" s="5" t="s">
        <v>316</v>
      </c>
      <c r="C1586" s="5">
        <v>0.70699999999999996</v>
      </c>
      <c r="D1586" s="5">
        <v>1</v>
      </c>
      <c r="E1586" s="5">
        <v>0</v>
      </c>
    </row>
    <row r="1587" spans="1:5" x14ac:dyDescent="0.25">
      <c r="A1587" s="5" t="s">
        <v>1735</v>
      </c>
      <c r="B1587" s="5" t="s">
        <v>1623</v>
      </c>
      <c r="C1587" s="5">
        <v>0.73699999999999999</v>
      </c>
      <c r="D1587" s="5">
        <v>1</v>
      </c>
      <c r="E1587" s="5">
        <v>8.2056000000000004E-2</v>
      </c>
    </row>
    <row r="1588" spans="1:5" x14ac:dyDescent="0.25">
      <c r="A1588" s="5" t="s">
        <v>1735</v>
      </c>
      <c r="B1588" s="5" t="s">
        <v>1624</v>
      </c>
      <c r="C1588" s="5">
        <v>0.65300000000000002</v>
      </c>
      <c r="D1588" s="5">
        <v>1</v>
      </c>
      <c r="E1588" s="5">
        <v>9.6349999999999995E-3</v>
      </c>
    </row>
    <row r="1589" spans="1:5" x14ac:dyDescent="0.25">
      <c r="A1589" s="5" t="s">
        <v>1735</v>
      </c>
      <c r="B1589" s="5" t="s">
        <v>1625</v>
      </c>
      <c r="C1589" s="5">
        <v>0.752</v>
      </c>
      <c r="D1589" s="5">
        <v>1</v>
      </c>
      <c r="E1589" s="5">
        <v>0.35813099999999998</v>
      </c>
    </row>
    <row r="1590" spans="1:5" x14ac:dyDescent="0.25">
      <c r="A1590" s="5" t="s">
        <v>1735</v>
      </c>
      <c r="B1590" s="5" t="s">
        <v>1626</v>
      </c>
      <c r="C1590" s="5">
        <v>0.67100000000000004</v>
      </c>
      <c r="D1590" s="5">
        <v>1</v>
      </c>
      <c r="E1590" s="5">
        <v>7.4412000000000006E-2</v>
      </c>
    </row>
    <row r="1591" spans="1:5" x14ac:dyDescent="0.25">
      <c r="A1591" s="5" t="s">
        <v>1735</v>
      </c>
      <c r="B1591" s="5" t="s">
        <v>1627</v>
      </c>
      <c r="C1591" s="5">
        <v>0.72899999999999998</v>
      </c>
      <c r="D1591" s="5">
        <v>1</v>
      </c>
      <c r="E1591" s="5">
        <v>4.1978000000000001E-2</v>
      </c>
    </row>
    <row r="1592" spans="1:5" x14ac:dyDescent="0.25">
      <c r="A1592" s="5" t="s">
        <v>1735</v>
      </c>
      <c r="B1592" s="5" t="s">
        <v>1628</v>
      </c>
      <c r="C1592" s="5">
        <v>0.747</v>
      </c>
      <c r="D1592" s="5">
        <v>1</v>
      </c>
      <c r="E1592" s="5">
        <v>0.27449899999999999</v>
      </c>
    </row>
    <row r="1593" spans="1:5" x14ac:dyDescent="0.25">
      <c r="A1593" s="5" t="s">
        <v>1735</v>
      </c>
      <c r="B1593" s="5" t="s">
        <v>1629</v>
      </c>
      <c r="C1593" s="5">
        <v>0.70199999999999996</v>
      </c>
      <c r="D1593" s="5">
        <v>1</v>
      </c>
      <c r="E1593" s="5">
        <v>0</v>
      </c>
    </row>
    <row r="1594" spans="1:5" x14ac:dyDescent="0.25">
      <c r="A1594" s="5" t="s">
        <v>1735</v>
      </c>
      <c r="B1594" s="5" t="s">
        <v>1630</v>
      </c>
      <c r="C1594" s="5">
        <v>0.71</v>
      </c>
      <c r="D1594" s="5">
        <v>1</v>
      </c>
      <c r="E1594" s="5">
        <v>1.152E-3</v>
      </c>
    </row>
    <row r="1595" spans="1:5" x14ac:dyDescent="0.25">
      <c r="A1595" s="5" t="s">
        <v>1735</v>
      </c>
      <c r="B1595" s="5" t="s">
        <v>1631</v>
      </c>
      <c r="C1595" s="5">
        <v>0.71499999999999997</v>
      </c>
      <c r="D1595" s="5">
        <v>1</v>
      </c>
      <c r="E1595" s="5">
        <v>0.27504000000000001</v>
      </c>
    </row>
    <row r="1596" spans="1:5" x14ac:dyDescent="0.25">
      <c r="A1596" s="5" t="s">
        <v>1735</v>
      </c>
      <c r="B1596" s="5" t="s">
        <v>1632</v>
      </c>
      <c r="C1596" s="5">
        <v>0.68700000000000006</v>
      </c>
      <c r="D1596" s="5">
        <v>1</v>
      </c>
      <c r="E1596" s="5">
        <v>5.6315999999999998E-2</v>
      </c>
    </row>
    <row r="1597" spans="1:5" x14ac:dyDescent="0.25">
      <c r="A1597" s="5" t="s">
        <v>1735</v>
      </c>
      <c r="B1597" s="5" t="s">
        <v>1633</v>
      </c>
      <c r="C1597" s="5">
        <v>0.70499999999999996</v>
      </c>
      <c r="D1597" s="5">
        <v>1</v>
      </c>
      <c r="E1597" s="5">
        <v>0.36361199999999999</v>
      </c>
    </row>
    <row r="1598" spans="1:5" x14ac:dyDescent="0.25">
      <c r="A1598" s="5" t="s">
        <v>1735</v>
      </c>
      <c r="B1598" s="5" t="s">
        <v>1634</v>
      </c>
      <c r="C1598" s="5">
        <v>0.71399999999999997</v>
      </c>
      <c r="D1598" s="5">
        <v>1</v>
      </c>
      <c r="E1598" s="5">
        <v>9.1000000000000003E-5</v>
      </c>
    </row>
    <row r="1599" spans="1:5" x14ac:dyDescent="0.25">
      <c r="A1599" s="5" t="s">
        <v>1735</v>
      </c>
      <c r="B1599" s="5" t="s">
        <v>1635</v>
      </c>
      <c r="C1599" s="5">
        <v>0.75800000000000001</v>
      </c>
      <c r="D1599" s="5">
        <v>1</v>
      </c>
      <c r="E1599" s="5">
        <v>2.92E-4</v>
      </c>
    </row>
    <row r="1600" spans="1:5" x14ac:dyDescent="0.25">
      <c r="A1600" s="5" t="s">
        <v>1735</v>
      </c>
      <c r="B1600" s="5" t="s">
        <v>1636</v>
      </c>
      <c r="C1600" s="5">
        <v>0.71699999999999997</v>
      </c>
      <c r="D1600" s="5">
        <v>1</v>
      </c>
      <c r="E1600" s="5">
        <v>0</v>
      </c>
    </row>
    <row r="1601" spans="1:5" x14ac:dyDescent="0.25">
      <c r="A1601" s="5" t="s">
        <v>1735</v>
      </c>
      <c r="B1601" s="5" t="s">
        <v>1637</v>
      </c>
      <c r="C1601" s="5">
        <v>0.746</v>
      </c>
      <c r="D1601" s="5">
        <v>1</v>
      </c>
      <c r="E1601" s="5">
        <v>5.8512000000000002E-2</v>
      </c>
    </row>
    <row r="1602" spans="1:5" x14ac:dyDescent="0.25">
      <c r="A1602" s="5" t="s">
        <v>1735</v>
      </c>
      <c r="B1602" s="5" t="s">
        <v>1638</v>
      </c>
      <c r="C1602" s="5">
        <v>0.67200000000000004</v>
      </c>
      <c r="D1602" s="5">
        <v>1</v>
      </c>
      <c r="E1602" s="5">
        <v>0</v>
      </c>
    </row>
    <row r="1603" spans="1:5" x14ac:dyDescent="0.25">
      <c r="A1603" s="5" t="s">
        <v>1735</v>
      </c>
      <c r="B1603" s="5" t="s">
        <v>499</v>
      </c>
      <c r="C1603" s="5">
        <v>0.69399999999999995</v>
      </c>
      <c r="D1603" s="5">
        <v>1</v>
      </c>
      <c r="E1603" s="5">
        <v>1.2177E-2</v>
      </c>
    </row>
    <row r="1604" spans="1:5" x14ac:dyDescent="0.25">
      <c r="A1604" s="5" t="s">
        <v>1735</v>
      </c>
      <c r="B1604" s="5" t="s">
        <v>1639</v>
      </c>
      <c r="C1604" s="5">
        <v>0.72299999999999998</v>
      </c>
      <c r="D1604" s="5">
        <v>1</v>
      </c>
      <c r="E1604" s="5">
        <v>0.40610000000000002</v>
      </c>
    </row>
    <row r="1605" spans="1:5" x14ac:dyDescent="0.25">
      <c r="A1605" s="5" t="s">
        <v>1735</v>
      </c>
      <c r="B1605" s="5" t="s">
        <v>1640</v>
      </c>
      <c r="C1605" s="5">
        <v>0.69399999999999995</v>
      </c>
      <c r="D1605" s="5">
        <v>1</v>
      </c>
      <c r="E1605" s="5">
        <v>3.9149999999999997E-2</v>
      </c>
    </row>
    <row r="1606" spans="1:5" x14ac:dyDescent="0.25">
      <c r="A1606" s="5" t="s">
        <v>1735</v>
      </c>
      <c r="B1606" s="5" t="s">
        <v>1641</v>
      </c>
      <c r="C1606" s="5">
        <v>0.69099999999999995</v>
      </c>
      <c r="D1606" s="5">
        <v>1</v>
      </c>
      <c r="E1606" s="5">
        <v>0</v>
      </c>
    </row>
    <row r="1607" spans="1:5" x14ac:dyDescent="0.25">
      <c r="A1607" s="5" t="s">
        <v>1735</v>
      </c>
      <c r="B1607" s="5" t="s">
        <v>1642</v>
      </c>
      <c r="C1607" s="5">
        <v>0.71099999999999997</v>
      </c>
      <c r="D1607" s="5">
        <v>1</v>
      </c>
      <c r="E1607" s="5">
        <v>1.926172</v>
      </c>
    </row>
    <row r="1608" spans="1:5" x14ac:dyDescent="0.25">
      <c r="A1608" s="5" t="s">
        <v>1735</v>
      </c>
      <c r="B1608" s="5" t="s">
        <v>1643</v>
      </c>
      <c r="C1608" s="5">
        <v>0.746</v>
      </c>
      <c r="D1608" s="5">
        <v>1</v>
      </c>
      <c r="E1608" s="5">
        <v>0.323824</v>
      </c>
    </row>
    <row r="1609" spans="1:5" x14ac:dyDescent="0.25">
      <c r="A1609" s="5" t="s">
        <v>1736</v>
      </c>
      <c r="B1609" s="5" t="s">
        <v>1644</v>
      </c>
      <c r="C1609" s="5">
        <v>0.73599999999999999</v>
      </c>
      <c r="D1609" s="5">
        <v>1</v>
      </c>
      <c r="E1609" s="5">
        <v>4.5199999999999997E-3</v>
      </c>
    </row>
    <row r="1610" spans="1:5" x14ac:dyDescent="0.25">
      <c r="A1610" s="5" t="s">
        <v>1736</v>
      </c>
      <c r="B1610" s="5" t="s">
        <v>139</v>
      </c>
      <c r="C1610" s="5">
        <v>0.64900000000000002</v>
      </c>
      <c r="D1610" s="5">
        <v>1</v>
      </c>
      <c r="E1610" s="5">
        <v>6.5000000000000002E-2</v>
      </c>
    </row>
    <row r="1611" spans="1:5" x14ac:dyDescent="0.25">
      <c r="A1611" s="5" t="s">
        <v>1736</v>
      </c>
      <c r="B1611" s="5" t="s">
        <v>1645</v>
      </c>
      <c r="C1611" s="5">
        <v>0.69399999999999995</v>
      </c>
      <c r="D1611" s="5">
        <v>1</v>
      </c>
      <c r="E1611" s="5">
        <v>0.22236</v>
      </c>
    </row>
    <row r="1612" spans="1:5" x14ac:dyDescent="0.25">
      <c r="A1612" s="5" t="s">
        <v>1736</v>
      </c>
      <c r="B1612" s="5" t="s">
        <v>136</v>
      </c>
      <c r="C1612" s="5">
        <v>0.64400000000000002</v>
      </c>
      <c r="D1612" s="5">
        <v>1</v>
      </c>
      <c r="E1612" s="5">
        <v>0</v>
      </c>
    </row>
    <row r="1613" spans="1:5" x14ac:dyDescent="0.25">
      <c r="A1613" s="5" t="s">
        <v>1736</v>
      </c>
      <c r="B1613" s="5" t="s">
        <v>141</v>
      </c>
      <c r="C1613" s="5">
        <v>0.72499999999999998</v>
      </c>
      <c r="D1613" s="5">
        <v>1</v>
      </c>
      <c r="E1613" s="5">
        <v>4.7637</v>
      </c>
    </row>
    <row r="1614" spans="1:5" x14ac:dyDescent="0.25">
      <c r="A1614" s="5" t="s">
        <v>1736</v>
      </c>
      <c r="B1614" s="5" t="s">
        <v>1646</v>
      </c>
      <c r="C1614" s="5">
        <v>0.65500000000000003</v>
      </c>
      <c r="D1614" s="5">
        <v>1</v>
      </c>
      <c r="E1614" s="5">
        <v>0.12994</v>
      </c>
    </row>
    <row r="1615" spans="1:5" x14ac:dyDescent="0.25">
      <c r="A1615" s="5" t="s">
        <v>62</v>
      </c>
      <c r="B1615" s="5" t="s">
        <v>1647</v>
      </c>
      <c r="C1615" s="5">
        <v>0.45700000000000002</v>
      </c>
      <c r="D1615" s="5">
        <v>5</v>
      </c>
      <c r="E1615" s="5">
        <v>2.9030749999999999</v>
      </c>
    </row>
    <row r="1616" spans="1:5" x14ac:dyDescent="0.25">
      <c r="A1616" s="5" t="s">
        <v>62</v>
      </c>
      <c r="B1616" s="5" t="s">
        <v>1648</v>
      </c>
      <c r="C1616" s="5">
        <v>0.51300000000000001</v>
      </c>
      <c r="D1616" s="5">
        <v>5</v>
      </c>
      <c r="E1616" s="5">
        <v>2.5290900000000001</v>
      </c>
    </row>
    <row r="1617" spans="1:5" x14ac:dyDescent="0.25">
      <c r="A1617" s="5" t="s">
        <v>62</v>
      </c>
      <c r="B1617" s="5" t="s">
        <v>1649</v>
      </c>
      <c r="C1617" s="5">
        <v>0.52900000000000003</v>
      </c>
      <c r="D1617" s="5">
        <v>5</v>
      </c>
      <c r="E1617" s="5">
        <v>3.9546619999999999</v>
      </c>
    </row>
    <row r="1618" spans="1:5" x14ac:dyDescent="0.25">
      <c r="A1618" s="5" t="s">
        <v>62</v>
      </c>
      <c r="B1618" s="5" t="s">
        <v>1650</v>
      </c>
      <c r="C1618" s="5">
        <v>0.41599999999999998</v>
      </c>
      <c r="D1618" s="5">
        <v>5</v>
      </c>
      <c r="E1618" s="5">
        <v>3.6155200000000001</v>
      </c>
    </row>
    <row r="1619" spans="1:5" x14ac:dyDescent="0.25">
      <c r="A1619" s="5" t="s">
        <v>62</v>
      </c>
      <c r="B1619" s="5" t="s">
        <v>1651</v>
      </c>
      <c r="C1619" s="5">
        <v>0.47799999999999998</v>
      </c>
      <c r="D1619" s="5">
        <v>5</v>
      </c>
      <c r="E1619" s="5">
        <v>3.72</v>
      </c>
    </row>
    <row r="1620" spans="1:5" x14ac:dyDescent="0.25">
      <c r="A1620" s="5" t="s">
        <v>62</v>
      </c>
      <c r="B1620" s="5" t="s">
        <v>1652</v>
      </c>
      <c r="C1620" s="5">
        <v>0.51300000000000001</v>
      </c>
      <c r="D1620" s="5">
        <v>5</v>
      </c>
      <c r="E1620" s="5">
        <v>2.4953500000000002</v>
      </c>
    </row>
    <row r="1621" spans="1:5" x14ac:dyDescent="0.25">
      <c r="A1621" s="5" t="s">
        <v>62</v>
      </c>
      <c r="B1621" s="5" t="s">
        <v>1653</v>
      </c>
      <c r="C1621" s="5">
        <v>0.40200000000000002</v>
      </c>
      <c r="D1621" s="5">
        <v>5</v>
      </c>
      <c r="E1621" s="5">
        <v>3.7128420000000002</v>
      </c>
    </row>
    <row r="1622" spans="1:5" x14ac:dyDescent="0.25">
      <c r="A1622" s="5" t="s">
        <v>62</v>
      </c>
      <c r="B1622" s="5" t="s">
        <v>1654</v>
      </c>
      <c r="C1622" s="5">
        <v>0.41399999999999998</v>
      </c>
      <c r="D1622" s="5">
        <v>5</v>
      </c>
      <c r="E1622" s="5">
        <v>4.0885249999999997</v>
      </c>
    </row>
    <row r="1623" spans="1:5" x14ac:dyDescent="0.25">
      <c r="A1623" s="5" t="s">
        <v>50</v>
      </c>
      <c r="B1623" s="5" t="s">
        <v>1655</v>
      </c>
      <c r="C1623" s="5">
        <v>0.74</v>
      </c>
      <c r="D1623" s="5">
        <v>1</v>
      </c>
      <c r="E1623" s="5">
        <v>4.8227039999999999</v>
      </c>
    </row>
    <row r="1624" spans="1:5" x14ac:dyDescent="0.25">
      <c r="A1624" s="5" t="s">
        <v>50</v>
      </c>
      <c r="B1624" s="5" t="s">
        <v>1656</v>
      </c>
      <c r="C1624" s="5">
        <v>0.66900000000000004</v>
      </c>
      <c r="D1624" s="5">
        <v>1</v>
      </c>
      <c r="E1624" s="5">
        <v>2.518659</v>
      </c>
    </row>
    <row r="1625" spans="1:5" x14ac:dyDescent="0.25">
      <c r="A1625" s="5" t="s">
        <v>50</v>
      </c>
      <c r="B1625" s="5" t="s">
        <v>203</v>
      </c>
      <c r="C1625" s="5">
        <v>0.69399999999999995</v>
      </c>
      <c r="D1625" s="5">
        <v>1</v>
      </c>
      <c r="E1625" s="5">
        <v>0.77897000000000005</v>
      </c>
    </row>
    <row r="1626" spans="1:5" x14ac:dyDescent="0.25">
      <c r="A1626" s="5" t="s">
        <v>50</v>
      </c>
      <c r="B1626" s="5" t="s">
        <v>1657</v>
      </c>
      <c r="C1626" s="5">
        <v>0.70599999999999996</v>
      </c>
      <c r="D1626" s="5">
        <v>1</v>
      </c>
      <c r="E1626" s="5">
        <v>1.1308800000000001</v>
      </c>
    </row>
    <row r="1627" spans="1:5" x14ac:dyDescent="0.25">
      <c r="A1627" s="5" t="s">
        <v>50</v>
      </c>
      <c r="B1627" s="5" t="s">
        <v>1658</v>
      </c>
      <c r="C1627" s="5">
        <v>0.70099999999999996</v>
      </c>
      <c r="D1627" s="5">
        <v>1</v>
      </c>
      <c r="E1627" s="5">
        <v>1.2529699999999999</v>
      </c>
    </row>
    <row r="1628" spans="1:5" x14ac:dyDescent="0.25">
      <c r="A1628" s="5" t="s">
        <v>50</v>
      </c>
      <c r="B1628" s="5" t="s">
        <v>661</v>
      </c>
      <c r="C1628" s="5">
        <v>0.67</v>
      </c>
      <c r="D1628" s="5">
        <v>2</v>
      </c>
      <c r="E1628" s="5">
        <v>1.991409</v>
      </c>
    </row>
    <row r="1629" spans="1:5" x14ac:dyDescent="0.25">
      <c r="A1629" s="5" t="s">
        <v>50</v>
      </c>
      <c r="B1629" s="5" t="s">
        <v>1659</v>
      </c>
      <c r="C1629" s="5">
        <v>0.72599999999999998</v>
      </c>
      <c r="D1629" s="5">
        <v>1</v>
      </c>
      <c r="E1629" s="5">
        <v>11.86614</v>
      </c>
    </row>
    <row r="1630" spans="1:5" x14ac:dyDescent="0.25">
      <c r="A1630" s="5" t="s">
        <v>50</v>
      </c>
      <c r="B1630" s="5" t="s">
        <v>1660</v>
      </c>
      <c r="C1630" s="5">
        <v>0.67300000000000004</v>
      </c>
      <c r="D1630" s="5">
        <v>2</v>
      </c>
      <c r="E1630" s="5">
        <v>1.0594710000000001</v>
      </c>
    </row>
    <row r="1631" spans="1:5" x14ac:dyDescent="0.25">
      <c r="A1631" s="5" t="s">
        <v>50</v>
      </c>
      <c r="B1631" s="5" t="s">
        <v>203</v>
      </c>
      <c r="C1631" s="5">
        <v>0.70399999999999996</v>
      </c>
      <c r="D1631" s="5">
        <v>1</v>
      </c>
      <c r="E1631" s="5">
        <v>1.67414</v>
      </c>
    </row>
    <row r="1632" spans="1:5" x14ac:dyDescent="0.25">
      <c r="A1632" s="5" t="s">
        <v>1661</v>
      </c>
      <c r="B1632" s="5" t="s">
        <v>366</v>
      </c>
      <c r="C1632" s="5">
        <v>0.58499999999999996</v>
      </c>
      <c r="D1632" s="5">
        <v>3</v>
      </c>
      <c r="E1632" s="5">
        <v>0.48158499999999999</v>
      </c>
    </row>
    <row r="1633" spans="1:5" x14ac:dyDescent="0.25">
      <c r="A1633" s="5" t="s">
        <v>1661</v>
      </c>
      <c r="B1633" s="5" t="s">
        <v>1662</v>
      </c>
      <c r="C1633" s="5">
        <v>0.65800000000000003</v>
      </c>
      <c r="D1633" s="5">
        <v>2</v>
      </c>
      <c r="E1633" s="5">
        <v>0</v>
      </c>
    </row>
    <row r="1634" spans="1:5" x14ac:dyDescent="0.25">
      <c r="A1634" s="5" t="s">
        <v>1661</v>
      </c>
      <c r="B1634" s="5" t="s">
        <v>683</v>
      </c>
      <c r="C1634" s="5">
        <v>0.53300000000000003</v>
      </c>
      <c r="D1634" s="5">
        <v>2</v>
      </c>
      <c r="E1634" s="5">
        <v>0</v>
      </c>
    </row>
    <row r="1635" spans="1:5" x14ac:dyDescent="0.25">
      <c r="A1635" s="5" t="s">
        <v>1661</v>
      </c>
      <c r="B1635" s="5" t="s">
        <v>1663</v>
      </c>
      <c r="C1635" s="5">
        <v>0.52</v>
      </c>
      <c r="D1635" s="5">
        <v>4</v>
      </c>
      <c r="E1635" s="5">
        <v>0</v>
      </c>
    </row>
    <row r="1636" spans="1:5" x14ac:dyDescent="0.25">
      <c r="A1636" s="5" t="s">
        <v>1661</v>
      </c>
      <c r="B1636" s="5" t="s">
        <v>1664</v>
      </c>
      <c r="C1636" s="5">
        <v>0.66400000000000003</v>
      </c>
      <c r="D1636" s="5">
        <v>2</v>
      </c>
      <c r="E1636" s="5">
        <v>0.70664000000000005</v>
      </c>
    </row>
    <row r="1637" spans="1:5" x14ac:dyDescent="0.25">
      <c r="A1637" s="5" t="s">
        <v>1661</v>
      </c>
      <c r="B1637" s="5" t="s">
        <v>203</v>
      </c>
      <c r="C1637" s="5">
        <v>0.54600000000000004</v>
      </c>
      <c r="D1637" s="5">
        <v>4</v>
      </c>
      <c r="E1637" s="5">
        <v>0</v>
      </c>
    </row>
    <row r="1638" spans="1:5" x14ac:dyDescent="0.25">
      <c r="A1638" s="5" t="s">
        <v>1661</v>
      </c>
      <c r="B1638" s="5" t="s">
        <v>372</v>
      </c>
      <c r="C1638" s="5">
        <v>0.61</v>
      </c>
      <c r="D1638" s="5">
        <v>3</v>
      </c>
      <c r="E1638" s="5">
        <v>0</v>
      </c>
    </row>
    <row r="1639" spans="1:5" x14ac:dyDescent="0.25">
      <c r="A1639" s="5" t="s">
        <v>1661</v>
      </c>
      <c r="B1639" s="5" t="s">
        <v>374</v>
      </c>
      <c r="C1639" s="5">
        <v>0.58899999999999997</v>
      </c>
      <c r="D1639" s="5">
        <v>2</v>
      </c>
      <c r="E1639" s="5">
        <v>4.2000000000000002E-4</v>
      </c>
    </row>
    <row r="1640" spans="1:5" x14ac:dyDescent="0.25">
      <c r="A1640" s="5" t="s">
        <v>1661</v>
      </c>
      <c r="B1640" s="5" t="s">
        <v>680</v>
      </c>
      <c r="C1640" s="5">
        <v>0.54200000000000004</v>
      </c>
      <c r="D1640" s="5">
        <v>3</v>
      </c>
      <c r="E1640" s="5">
        <v>0</v>
      </c>
    </row>
    <row r="1641" spans="1:5" x14ac:dyDescent="0.25">
      <c r="A1641" s="5" t="s">
        <v>63</v>
      </c>
      <c r="B1641" s="5" t="s">
        <v>1665</v>
      </c>
      <c r="C1641" s="5">
        <v>0.52500000000000002</v>
      </c>
      <c r="D1641" s="5">
        <v>4</v>
      </c>
      <c r="E1641" s="5">
        <v>5.9146999999999998E-2</v>
      </c>
    </row>
    <row r="1642" spans="1:5" x14ac:dyDescent="0.25">
      <c r="A1642" s="5" t="s">
        <v>63</v>
      </c>
      <c r="B1642" s="5" t="s">
        <v>1666</v>
      </c>
      <c r="C1642" s="5">
        <v>0.51900000000000002</v>
      </c>
      <c r="D1642" s="5">
        <v>4</v>
      </c>
      <c r="E1642" s="5">
        <v>0</v>
      </c>
    </row>
    <row r="1643" spans="1:5" x14ac:dyDescent="0.25">
      <c r="A1643" s="5" t="s">
        <v>63</v>
      </c>
      <c r="B1643" s="5" t="s">
        <v>1666</v>
      </c>
      <c r="C1643" s="5">
        <v>0.53900000000000003</v>
      </c>
      <c r="D1643" s="5">
        <v>4</v>
      </c>
      <c r="E1643" s="5">
        <v>0</v>
      </c>
    </row>
    <row r="1644" spans="1:5" x14ac:dyDescent="0.25">
      <c r="A1644" s="5" t="s">
        <v>63</v>
      </c>
      <c r="B1644" s="5" t="s">
        <v>1666</v>
      </c>
      <c r="C1644" s="5">
        <v>0.54800000000000004</v>
      </c>
      <c r="D1644" s="5">
        <v>2</v>
      </c>
      <c r="E1644" s="5">
        <v>1.72E-3</v>
      </c>
    </row>
    <row r="1645" spans="1:5" x14ac:dyDescent="0.25">
      <c r="A1645" s="5" t="s">
        <v>63</v>
      </c>
      <c r="B1645" s="5" t="s">
        <v>1667</v>
      </c>
      <c r="C1645" s="5">
        <v>0.52800000000000002</v>
      </c>
      <c r="D1645" s="5">
        <v>4</v>
      </c>
      <c r="E1645" s="5">
        <v>5.6619999999999997E-2</v>
      </c>
    </row>
    <row r="1646" spans="1:5" x14ac:dyDescent="0.25">
      <c r="A1646" s="5" t="s">
        <v>63</v>
      </c>
      <c r="B1646" s="5" t="s">
        <v>1667</v>
      </c>
      <c r="C1646" s="5">
        <v>0.53700000000000003</v>
      </c>
      <c r="D1646" s="5">
        <v>2</v>
      </c>
      <c r="E1646" s="5">
        <v>0.17654</v>
      </c>
    </row>
    <row r="1647" spans="1:5" x14ac:dyDescent="0.25">
      <c r="A1647" s="5" t="s">
        <v>63</v>
      </c>
      <c r="B1647" s="5" t="s">
        <v>1668</v>
      </c>
      <c r="C1647" s="5">
        <v>0.56100000000000005</v>
      </c>
      <c r="D1647" s="5">
        <v>3</v>
      </c>
      <c r="E1647" s="5">
        <v>0</v>
      </c>
    </row>
    <row r="1648" spans="1:5" x14ac:dyDescent="0.25">
      <c r="A1648" s="5" t="s">
        <v>63</v>
      </c>
      <c r="B1648" s="5" t="s">
        <v>1669</v>
      </c>
      <c r="C1648" s="5">
        <v>0.55900000000000005</v>
      </c>
      <c r="D1648" s="5">
        <v>4</v>
      </c>
      <c r="E1648" s="5">
        <v>0.16425600000000001</v>
      </c>
    </row>
    <row r="1649" spans="1:5" x14ac:dyDescent="0.25">
      <c r="A1649" s="5" t="s">
        <v>63</v>
      </c>
      <c r="B1649" s="5" t="s">
        <v>1670</v>
      </c>
      <c r="C1649" s="5">
        <v>0.64500000000000002</v>
      </c>
      <c r="D1649" s="5">
        <v>4</v>
      </c>
      <c r="E1649" s="5">
        <v>0.77182499999999998</v>
      </c>
    </row>
    <row r="1650" spans="1:5" x14ac:dyDescent="0.25">
      <c r="A1650" s="5" t="s">
        <v>63</v>
      </c>
      <c r="B1650" s="5" t="s">
        <v>1671</v>
      </c>
      <c r="C1650" s="5">
        <v>0.67</v>
      </c>
      <c r="D1650" s="5">
        <v>3</v>
      </c>
      <c r="E1650" s="5">
        <v>0.48714600000000002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DCF6C-F5FF-4FC9-A1E4-0136F364E08F}">
  <sheetPr>
    <tabColor theme="9" tint="-0.249977111117893"/>
  </sheetPr>
  <dimension ref="A1:C33"/>
  <sheetViews>
    <sheetView showGridLines="0" workbookViewId="0">
      <selection activeCell="D15" sqref="D15"/>
    </sheetView>
  </sheetViews>
  <sheetFormatPr defaultColWidth="8.88671875" defaultRowHeight="13.8" x14ac:dyDescent="0.25"/>
  <cols>
    <col min="1" max="1" width="15.5546875" style="5" customWidth="1"/>
    <col min="2" max="2" width="28.5546875" style="5" customWidth="1"/>
    <col min="3" max="3" width="28.33203125" style="5" customWidth="1"/>
    <col min="4" max="16384" width="8.88671875" style="5"/>
  </cols>
  <sheetData>
    <row r="1" spans="1:3" x14ac:dyDescent="0.25">
      <c r="A1" s="4" t="s">
        <v>116</v>
      </c>
    </row>
    <row r="3" spans="1:3" ht="44.4" customHeight="1" thickBot="1" x14ac:dyDescent="0.3">
      <c r="A3" s="9" t="s">
        <v>93</v>
      </c>
      <c r="B3" s="13" t="s">
        <v>121</v>
      </c>
      <c r="C3" s="13" t="s">
        <v>122</v>
      </c>
    </row>
    <row r="4" spans="1:3" x14ac:dyDescent="0.25">
      <c r="A4" s="5">
        <v>1991</v>
      </c>
      <c r="B4" s="5">
        <v>954.3</v>
      </c>
    </row>
    <row r="5" spans="1:3" x14ac:dyDescent="0.25">
      <c r="A5" s="5">
        <v>1992</v>
      </c>
      <c r="B5" s="5">
        <v>960.7</v>
      </c>
    </row>
    <row r="6" spans="1:3" x14ac:dyDescent="0.25">
      <c r="A6" s="5">
        <v>1993</v>
      </c>
      <c r="B6" s="5">
        <v>961.8</v>
      </c>
    </row>
    <row r="7" spans="1:3" x14ac:dyDescent="0.25">
      <c r="A7" s="5">
        <v>1994</v>
      </c>
      <c r="B7" s="5">
        <v>950.7</v>
      </c>
    </row>
    <row r="8" spans="1:3" x14ac:dyDescent="0.25">
      <c r="A8" s="5">
        <v>1995</v>
      </c>
      <c r="B8" s="5">
        <v>926.2</v>
      </c>
    </row>
    <row r="9" spans="1:3" x14ac:dyDescent="0.25">
      <c r="A9" s="5">
        <v>1996</v>
      </c>
      <c r="B9" s="5">
        <v>900.2</v>
      </c>
    </row>
    <row r="10" spans="1:3" x14ac:dyDescent="0.25">
      <c r="A10" s="5">
        <v>1997</v>
      </c>
      <c r="B10" s="5">
        <v>881.1</v>
      </c>
    </row>
    <row r="11" spans="1:3" x14ac:dyDescent="0.25">
      <c r="A11" s="5">
        <v>1998</v>
      </c>
      <c r="B11" s="5">
        <v>866.9</v>
      </c>
    </row>
    <row r="12" spans="1:3" x14ac:dyDescent="0.25">
      <c r="A12" s="5">
        <v>1999</v>
      </c>
      <c r="B12" s="5">
        <v>854.7</v>
      </c>
    </row>
    <row r="13" spans="1:3" x14ac:dyDescent="0.25">
      <c r="A13" s="5">
        <v>2000</v>
      </c>
      <c r="B13" s="5">
        <v>842.8</v>
      </c>
    </row>
    <row r="14" spans="1:3" x14ac:dyDescent="0.25">
      <c r="A14" s="5">
        <v>2001</v>
      </c>
      <c r="B14" s="5">
        <v>846.4</v>
      </c>
    </row>
    <row r="15" spans="1:3" x14ac:dyDescent="0.25">
      <c r="A15" s="5">
        <v>2002</v>
      </c>
      <c r="B15" s="5">
        <v>863.8</v>
      </c>
    </row>
    <row r="16" spans="1:3" x14ac:dyDescent="0.25">
      <c r="A16" s="5">
        <v>2003</v>
      </c>
      <c r="B16" s="5">
        <v>847.1</v>
      </c>
    </row>
    <row r="17" spans="1:3" x14ac:dyDescent="0.25">
      <c r="A17" s="5">
        <v>2004</v>
      </c>
      <c r="B17" s="5">
        <v>851</v>
      </c>
    </row>
    <row r="18" spans="1:3" x14ac:dyDescent="0.25">
      <c r="A18" s="5">
        <v>2005</v>
      </c>
      <c r="B18" s="5">
        <v>825.6</v>
      </c>
    </row>
    <row r="19" spans="1:3" x14ac:dyDescent="0.25">
      <c r="A19" s="5">
        <v>2006</v>
      </c>
      <c r="B19" s="5">
        <v>781.2</v>
      </c>
    </row>
    <row r="20" spans="1:3" x14ac:dyDescent="0.25">
      <c r="A20" s="5">
        <v>2007</v>
      </c>
      <c r="B20" s="5">
        <v>727.8</v>
      </c>
    </row>
    <row r="21" spans="1:3" x14ac:dyDescent="0.25">
      <c r="A21" s="5">
        <v>2008</v>
      </c>
      <c r="B21" s="5">
        <v>702.3</v>
      </c>
    </row>
    <row r="22" spans="1:3" x14ac:dyDescent="0.25">
      <c r="A22" s="5">
        <v>2009</v>
      </c>
      <c r="B22" s="5">
        <v>700.6</v>
      </c>
    </row>
    <row r="23" spans="1:3" x14ac:dyDescent="0.25">
      <c r="A23" s="5">
        <v>2010</v>
      </c>
      <c r="B23" s="5">
        <v>668.2</v>
      </c>
    </row>
    <row r="24" spans="1:3" x14ac:dyDescent="0.25">
      <c r="A24" s="5">
        <v>2011</v>
      </c>
      <c r="B24" s="5">
        <v>638.70000000000005</v>
      </c>
    </row>
    <row r="25" spans="1:3" x14ac:dyDescent="0.25">
      <c r="A25" s="5">
        <v>2012</v>
      </c>
      <c r="B25" s="5">
        <v>637.4</v>
      </c>
    </row>
    <row r="26" spans="1:3" x14ac:dyDescent="0.25">
      <c r="A26" s="5">
        <v>2013</v>
      </c>
      <c r="B26" s="5">
        <v>631.20000000000005</v>
      </c>
    </row>
    <row r="27" spans="1:3" x14ac:dyDescent="0.25">
      <c r="A27" s="5">
        <v>2014</v>
      </c>
      <c r="B27" s="5">
        <v>606.9</v>
      </c>
      <c r="C27" s="5">
        <v>1645.5</v>
      </c>
    </row>
    <row r="28" spans="1:3" x14ac:dyDescent="0.25">
      <c r="A28" s="5">
        <v>2015</v>
      </c>
      <c r="B28" s="5">
        <v>615.1</v>
      </c>
      <c r="C28" s="5">
        <v>1680.1</v>
      </c>
    </row>
    <row r="29" spans="1:3" x14ac:dyDescent="0.25">
      <c r="A29" s="5">
        <v>2016</v>
      </c>
      <c r="B29" s="5">
        <v>619.6</v>
      </c>
      <c r="C29" s="5">
        <v>1762.9</v>
      </c>
    </row>
    <row r="30" spans="1:3" x14ac:dyDescent="0.25">
      <c r="A30" s="5">
        <v>2017</v>
      </c>
      <c r="B30" s="5">
        <v>615</v>
      </c>
      <c r="C30" s="5">
        <v>1881.6</v>
      </c>
    </row>
    <row r="31" spans="1:3" x14ac:dyDescent="0.25">
      <c r="A31" s="5">
        <v>2018</v>
      </c>
      <c r="B31" s="5">
        <v>633.4</v>
      </c>
      <c r="C31" s="5">
        <v>1978.7</v>
      </c>
    </row>
    <row r="32" spans="1:3" x14ac:dyDescent="0.25">
      <c r="A32" s="5">
        <v>2019</v>
      </c>
      <c r="B32" s="5">
        <v>650.29999999999995</v>
      </c>
      <c r="C32" s="5">
        <v>2049.9</v>
      </c>
    </row>
    <row r="33" spans="1:3" x14ac:dyDescent="0.25">
      <c r="A33" s="5">
        <v>2020</v>
      </c>
      <c r="B33" s="5">
        <v>768</v>
      </c>
      <c r="C33" s="5">
        <v>2368.1999999999998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834AB-D8D7-4449-BB10-8020135DBF7F}">
  <sheetPr>
    <tabColor theme="9" tint="-0.249977111117893"/>
  </sheetPr>
  <dimension ref="A1:K12"/>
  <sheetViews>
    <sheetView showGridLines="0" workbookViewId="0">
      <selection activeCell="G16" sqref="G16"/>
    </sheetView>
  </sheetViews>
  <sheetFormatPr defaultColWidth="8.88671875" defaultRowHeight="13.8" x14ac:dyDescent="0.25"/>
  <cols>
    <col min="1" max="1" width="20.33203125" style="5" customWidth="1"/>
    <col min="2" max="7" width="8.88671875" style="5"/>
    <col min="8" max="9" width="10.109375" style="5" bestFit="1" customWidth="1"/>
    <col min="10" max="10" width="9.6640625" style="5" bestFit="1" customWidth="1"/>
    <col min="11" max="16384" width="8.88671875" style="5"/>
  </cols>
  <sheetData>
    <row r="1" spans="1:11" x14ac:dyDescent="0.25">
      <c r="A1" s="4" t="s">
        <v>117</v>
      </c>
    </row>
    <row r="2" spans="1:11" x14ac:dyDescent="0.25">
      <c r="A2" s="5" t="s">
        <v>1991</v>
      </c>
    </row>
    <row r="4" spans="1:11" ht="34.200000000000003" customHeight="1" x14ac:dyDescent="0.25">
      <c r="A4" s="41"/>
      <c r="B4" s="151" t="s">
        <v>1761</v>
      </c>
      <c r="C4" s="152"/>
      <c r="D4" s="153" t="s">
        <v>1762</v>
      </c>
      <c r="E4" s="154"/>
      <c r="F4" s="153" t="s">
        <v>1763</v>
      </c>
      <c r="G4" s="154"/>
      <c r="H4" s="153" t="s">
        <v>1764</v>
      </c>
      <c r="I4" s="154"/>
      <c r="J4" s="153" t="s">
        <v>1765</v>
      </c>
      <c r="K4" s="154"/>
    </row>
    <row r="5" spans="1:11" ht="112.2" customHeight="1" x14ac:dyDescent="0.25">
      <c r="A5" s="41" t="s">
        <v>1770</v>
      </c>
      <c r="B5" s="34" t="s">
        <v>1768</v>
      </c>
      <c r="C5" s="35" t="s">
        <v>1769</v>
      </c>
      <c r="D5" s="38" t="s">
        <v>1768</v>
      </c>
      <c r="E5" s="35" t="s">
        <v>1769</v>
      </c>
      <c r="F5" s="38" t="s">
        <v>1768</v>
      </c>
      <c r="G5" s="35" t="s">
        <v>1769</v>
      </c>
      <c r="H5" s="38" t="s">
        <v>1768</v>
      </c>
      <c r="I5" s="35" t="s">
        <v>1769</v>
      </c>
      <c r="J5" s="38" t="s">
        <v>1768</v>
      </c>
      <c r="K5" s="35" t="s">
        <v>1769</v>
      </c>
    </row>
    <row r="6" spans="1:11" x14ac:dyDescent="0.25">
      <c r="A6" s="40" t="s">
        <v>1676</v>
      </c>
      <c r="B6" s="36">
        <v>34.082790000000003</v>
      </c>
      <c r="C6" s="37">
        <v>139.24299999999999</v>
      </c>
      <c r="D6" s="39">
        <v>7.3097700000000003</v>
      </c>
      <c r="E6" s="37">
        <v>47.116329999999998</v>
      </c>
      <c r="F6" s="39">
        <v>67.978710000000007</v>
      </c>
      <c r="G6" s="37">
        <v>281.90949999999998</v>
      </c>
      <c r="H6" s="43">
        <v>156.99160000000001</v>
      </c>
      <c r="I6" s="44">
        <v>630.16070000000002</v>
      </c>
      <c r="J6" s="43">
        <v>-21.62724</v>
      </c>
      <c r="K6" s="44">
        <v>4.3103360000000004</v>
      </c>
    </row>
    <row r="7" spans="1:11" x14ac:dyDescent="0.25">
      <c r="A7" s="40" t="s">
        <v>1677</v>
      </c>
      <c r="B7" s="36">
        <v>15.348850000000001</v>
      </c>
      <c r="C7" s="37">
        <v>97.055970000000002</v>
      </c>
      <c r="D7" s="39">
        <v>3.9746999999999999</v>
      </c>
      <c r="E7" s="37">
        <v>47.878390000000003</v>
      </c>
      <c r="F7" s="39">
        <v>36.516129999999997</v>
      </c>
      <c r="G7" s="37">
        <v>175.1054</v>
      </c>
      <c r="H7" s="43">
        <v>84.596230000000006</v>
      </c>
      <c r="I7" s="44">
        <v>365.47930000000002</v>
      </c>
      <c r="J7" s="43">
        <v>-41.594819999999999</v>
      </c>
      <c r="K7" s="44">
        <v>0.72865659999999999</v>
      </c>
    </row>
    <row r="8" spans="1:11" x14ac:dyDescent="0.25">
      <c r="A8" s="40" t="s">
        <v>1766</v>
      </c>
      <c r="B8" s="36">
        <v>47.46461</v>
      </c>
      <c r="C8" s="37">
        <v>94.650859999999994</v>
      </c>
      <c r="D8" s="39">
        <v>22.029789999999998</v>
      </c>
      <c r="E8" s="37">
        <v>44.892530000000001</v>
      </c>
      <c r="F8" s="39">
        <v>61.975119999999997</v>
      </c>
      <c r="G8" s="37">
        <v>127.3167</v>
      </c>
      <c r="H8" s="43">
        <v>90.141930000000002</v>
      </c>
      <c r="I8" s="44">
        <v>176.804</v>
      </c>
      <c r="J8" s="43">
        <v>-19.354120000000002</v>
      </c>
      <c r="K8" s="44">
        <v>3.8313399999999997E-2</v>
      </c>
    </row>
    <row r="9" spans="1:11" x14ac:dyDescent="0.25">
      <c r="A9" s="40" t="s">
        <v>1678</v>
      </c>
      <c r="B9" s="36">
        <v>14.439690000000001</v>
      </c>
      <c r="C9" s="37">
        <v>72.407910000000001</v>
      </c>
      <c r="D9" s="39">
        <v>7.6068499999999997</v>
      </c>
      <c r="E9" s="37">
        <v>42.954970000000003</v>
      </c>
      <c r="F9" s="39">
        <v>27.09712</v>
      </c>
      <c r="G9" s="37">
        <v>111.25539999999999</v>
      </c>
      <c r="H9" s="43">
        <v>56.089700000000001</v>
      </c>
      <c r="I9" s="44">
        <v>213.4</v>
      </c>
      <c r="J9" s="43">
        <f t="shared" ref="J9" si="0">D9-3/2*(F9-D9)</f>
        <v>-21.628555000000006</v>
      </c>
      <c r="K9" s="44">
        <v>0.32</v>
      </c>
    </row>
    <row r="10" spans="1:11" x14ac:dyDescent="0.25">
      <c r="A10" s="40" t="s">
        <v>1767</v>
      </c>
      <c r="B10" s="36">
        <v>8.9175509999999996</v>
      </c>
      <c r="C10" s="37">
        <v>30.55123</v>
      </c>
      <c r="D10" s="39">
        <v>4.276141</v>
      </c>
      <c r="E10" s="37">
        <v>21.757010000000001</v>
      </c>
      <c r="F10" s="39">
        <v>12.58817</v>
      </c>
      <c r="G10" s="37">
        <v>38.8812</v>
      </c>
      <c r="H10" s="45">
        <v>24.177119999999999</v>
      </c>
      <c r="I10" s="45">
        <v>64.381460000000004</v>
      </c>
      <c r="J10" s="45">
        <v>-7.9169859999999996</v>
      </c>
      <c r="K10" s="44">
        <v>0.13496159999999999</v>
      </c>
    </row>
    <row r="11" spans="1:11" x14ac:dyDescent="0.25">
      <c r="A11" s="40" t="s">
        <v>1681</v>
      </c>
      <c r="B11" s="36">
        <v>3.3456579999999998</v>
      </c>
      <c r="C11" s="37">
        <v>25.242090000000001</v>
      </c>
      <c r="D11" s="39">
        <v>-2.7122220000000001</v>
      </c>
      <c r="E11" s="37">
        <v>16.509180000000001</v>
      </c>
      <c r="F11" s="39">
        <v>11.123480000000001</v>
      </c>
      <c r="G11" s="37">
        <v>51.092779999999998</v>
      </c>
      <c r="H11" s="43">
        <v>31.48601</v>
      </c>
      <c r="I11" s="44">
        <v>101.5795</v>
      </c>
      <c r="J11" s="43">
        <v>-21.475069999999999</v>
      </c>
      <c r="K11" s="44">
        <v>0.22403729999999999</v>
      </c>
    </row>
    <row r="12" spans="1:11" x14ac:dyDescent="0.25">
      <c r="A12" s="40" t="s">
        <v>1680</v>
      </c>
      <c r="B12" s="36">
        <v>6.7079610000000001</v>
      </c>
      <c r="C12" s="37">
        <v>19.838259999999998</v>
      </c>
      <c r="D12" s="39">
        <v>2.9136419999999998</v>
      </c>
      <c r="E12" s="37">
        <v>10.999029999999999</v>
      </c>
      <c r="F12" s="39">
        <v>11.379530000000001</v>
      </c>
      <c r="G12" s="37">
        <v>34.854289999999999</v>
      </c>
      <c r="H12" s="43">
        <v>23.98377</v>
      </c>
      <c r="I12" s="44">
        <v>70.549379999999999</v>
      </c>
      <c r="J12" s="43">
        <v>-8.6088920000000009</v>
      </c>
      <c r="K12" s="44">
        <v>7.8984499999999999E-2</v>
      </c>
    </row>
  </sheetData>
  <mergeCells count="5">
    <mergeCell ref="B4:C4"/>
    <mergeCell ref="D4:E4"/>
    <mergeCell ref="F4:G4"/>
    <mergeCell ref="H4:I4"/>
    <mergeCell ref="J4:K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4FE38-8F2C-4B76-A751-BC067504E659}">
  <sheetPr>
    <tabColor theme="9" tint="-0.249977111117893"/>
  </sheetPr>
  <dimension ref="A1:B23"/>
  <sheetViews>
    <sheetView showGridLines="0" workbookViewId="0">
      <selection activeCell="A9" sqref="A9"/>
    </sheetView>
  </sheetViews>
  <sheetFormatPr defaultColWidth="8.88671875" defaultRowHeight="13.8" x14ac:dyDescent="0.25"/>
  <cols>
    <col min="1" max="1" width="27.5546875" style="5" customWidth="1"/>
    <col min="2" max="16384" width="8.88671875" style="5"/>
  </cols>
  <sheetData>
    <row r="1" spans="1:2" x14ac:dyDescent="0.25">
      <c r="A1" s="4" t="s">
        <v>118</v>
      </c>
    </row>
    <row r="2" spans="1:2" x14ac:dyDescent="0.25">
      <c r="A2" s="4"/>
    </row>
    <row r="3" spans="1:2" x14ac:dyDescent="0.25">
      <c r="A3" s="118"/>
      <c r="B3" s="86">
        <v>2020</v>
      </c>
    </row>
    <row r="4" spans="1:2" x14ac:dyDescent="0.25">
      <c r="A4" s="4" t="s">
        <v>1962</v>
      </c>
      <c r="B4" s="125" t="s">
        <v>1960</v>
      </c>
    </row>
    <row r="5" spans="1:2" x14ac:dyDescent="0.25">
      <c r="A5" s="126" t="s">
        <v>1965</v>
      </c>
      <c r="B5" s="127" t="s">
        <v>1961</v>
      </c>
    </row>
    <row r="6" spans="1:2" x14ac:dyDescent="0.25">
      <c r="A6" s="128" t="s">
        <v>1986</v>
      </c>
      <c r="B6" s="129">
        <v>137000</v>
      </c>
    </row>
    <row r="7" spans="1:2" x14ac:dyDescent="0.25">
      <c r="A7" s="128" t="s">
        <v>1987</v>
      </c>
      <c r="B7" s="129">
        <v>208000</v>
      </c>
    </row>
    <row r="8" spans="1:2" x14ac:dyDescent="0.25">
      <c r="A8" s="128" t="s">
        <v>1988</v>
      </c>
      <c r="B8" s="129">
        <v>694000</v>
      </c>
    </row>
    <row r="9" spans="1:2" x14ac:dyDescent="0.25">
      <c r="A9" s="128" t="s">
        <v>1984</v>
      </c>
      <c r="B9" s="130" t="s">
        <v>1963</v>
      </c>
    </row>
    <row r="10" spans="1:2" x14ac:dyDescent="0.25">
      <c r="A10" s="128" t="s">
        <v>1985</v>
      </c>
      <c r="B10" s="130" t="s">
        <v>1964</v>
      </c>
    </row>
    <row r="11" spans="1:2" x14ac:dyDescent="0.25">
      <c r="A11" s="131" t="s">
        <v>1966</v>
      </c>
      <c r="B11" s="132" t="s">
        <v>1967</v>
      </c>
    </row>
    <row r="12" spans="1:2" x14ac:dyDescent="0.25">
      <c r="A12" s="133" t="s">
        <v>1973</v>
      </c>
      <c r="B12" s="134">
        <v>655000</v>
      </c>
    </row>
    <row r="13" spans="1:2" x14ac:dyDescent="0.25">
      <c r="A13" s="135" t="s">
        <v>1974</v>
      </c>
      <c r="B13" s="136">
        <v>137000</v>
      </c>
    </row>
    <row r="14" spans="1:2" x14ac:dyDescent="0.25">
      <c r="A14" s="135" t="s">
        <v>1975</v>
      </c>
      <c r="B14" s="136">
        <v>518000</v>
      </c>
    </row>
    <row r="15" spans="1:2" x14ac:dyDescent="0.25">
      <c r="A15" s="133" t="s">
        <v>1972</v>
      </c>
      <c r="B15" s="137" t="s">
        <v>1968</v>
      </c>
    </row>
    <row r="16" spans="1:2" x14ac:dyDescent="0.25">
      <c r="A16" s="135" t="s">
        <v>1976</v>
      </c>
      <c r="B16" s="136">
        <v>32000</v>
      </c>
    </row>
    <row r="17" spans="1:2" x14ac:dyDescent="0.25">
      <c r="A17" s="135" t="s">
        <v>1977</v>
      </c>
      <c r="B17" s="136">
        <v>46000</v>
      </c>
    </row>
    <row r="18" spans="1:2" x14ac:dyDescent="0.25">
      <c r="A18" s="135" t="s">
        <v>1978</v>
      </c>
      <c r="B18" s="136">
        <v>102000</v>
      </c>
    </row>
    <row r="19" spans="1:2" x14ac:dyDescent="0.25">
      <c r="A19" s="135" t="s">
        <v>1979</v>
      </c>
      <c r="B19" s="138" t="s">
        <v>1963</v>
      </c>
    </row>
    <row r="20" spans="1:2" x14ac:dyDescent="0.25">
      <c r="A20" s="135" t="s">
        <v>1980</v>
      </c>
      <c r="B20" s="138" t="s">
        <v>1969</v>
      </c>
    </row>
    <row r="21" spans="1:2" x14ac:dyDescent="0.25">
      <c r="A21" s="135" t="s">
        <v>1981</v>
      </c>
      <c r="B21" s="138" t="s">
        <v>1970</v>
      </c>
    </row>
    <row r="22" spans="1:2" x14ac:dyDescent="0.25">
      <c r="A22" s="139" t="s">
        <v>1982</v>
      </c>
      <c r="B22" s="140" t="s">
        <v>1971</v>
      </c>
    </row>
    <row r="23" spans="1:2" x14ac:dyDescent="0.25">
      <c r="A23" s="139" t="s">
        <v>1983</v>
      </c>
      <c r="B23" s="141">
        <v>988000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25B24-7303-41BD-8FF8-31B7A792954E}">
  <sheetPr>
    <tabColor theme="9" tint="-0.249977111117893"/>
  </sheetPr>
  <dimension ref="A1:C18"/>
  <sheetViews>
    <sheetView showGridLines="0" workbookViewId="0">
      <selection activeCell="C22" sqref="C22"/>
    </sheetView>
  </sheetViews>
  <sheetFormatPr defaultColWidth="8.88671875" defaultRowHeight="13.8" x14ac:dyDescent="0.25"/>
  <cols>
    <col min="1" max="1" width="36.33203125" style="5" customWidth="1"/>
    <col min="2" max="2" width="28" style="5" customWidth="1"/>
    <col min="3" max="3" width="25.6640625" style="5" customWidth="1"/>
    <col min="4" max="16384" width="8.88671875" style="5"/>
  </cols>
  <sheetData>
    <row r="1" spans="1:3" x14ac:dyDescent="0.25">
      <c r="A1" s="4" t="s">
        <v>119</v>
      </c>
    </row>
    <row r="3" spans="1:3" x14ac:dyDescent="0.25">
      <c r="A3" s="16"/>
      <c r="B3" s="155" t="s">
        <v>131</v>
      </c>
      <c r="C3" s="155"/>
    </row>
    <row r="4" spans="1:3" ht="14.4" thickBot="1" x14ac:dyDescent="0.3">
      <c r="A4" s="16"/>
      <c r="B4" s="26" t="s">
        <v>133</v>
      </c>
      <c r="C4" s="26" t="s">
        <v>134</v>
      </c>
    </row>
    <row r="5" spans="1:3" x14ac:dyDescent="0.25">
      <c r="A5" s="6" t="s">
        <v>132</v>
      </c>
      <c r="B5" s="27"/>
      <c r="C5" s="27"/>
    </row>
    <row r="6" spans="1:3" x14ac:dyDescent="0.25">
      <c r="A6" s="16" t="s">
        <v>123</v>
      </c>
      <c r="B6" s="11">
        <v>3.8085529999999999</v>
      </c>
      <c r="C6" s="11">
        <v>0.9682828</v>
      </c>
    </row>
    <row r="7" spans="1:3" x14ac:dyDescent="0.25">
      <c r="A7" s="16" t="s">
        <v>124</v>
      </c>
      <c r="B7" s="11">
        <v>1.6883030000000001</v>
      </c>
      <c r="C7" s="11">
        <v>0.34780660000000002</v>
      </c>
    </row>
    <row r="8" spans="1:3" x14ac:dyDescent="0.25">
      <c r="A8" s="16" t="s">
        <v>125</v>
      </c>
      <c r="B8" s="11">
        <v>1.2873749999999999</v>
      </c>
      <c r="C8" s="11">
        <v>0.2461796</v>
      </c>
    </row>
    <row r="9" spans="1:3" x14ac:dyDescent="0.25">
      <c r="A9" s="28" t="s">
        <v>1853</v>
      </c>
      <c r="B9" s="11">
        <v>0.1106391</v>
      </c>
      <c r="C9" s="11">
        <v>-7.7871700000000002E-2</v>
      </c>
    </row>
    <row r="10" spans="1:3" x14ac:dyDescent="0.25">
      <c r="A10" s="6" t="s">
        <v>130</v>
      </c>
    </row>
    <row r="11" spans="1:3" x14ac:dyDescent="0.25">
      <c r="A11" s="16" t="s">
        <v>126</v>
      </c>
      <c r="B11" s="74">
        <v>3.5</v>
      </c>
      <c r="C11" s="74">
        <v>1</v>
      </c>
    </row>
    <row r="12" spans="1:3" x14ac:dyDescent="0.25">
      <c r="A12" s="16" t="s">
        <v>127</v>
      </c>
      <c r="B12" s="74">
        <v>3.0996730000000001</v>
      </c>
      <c r="C12" s="74">
        <v>0.58287440000000001</v>
      </c>
    </row>
    <row r="13" spans="1:3" x14ac:dyDescent="0.25">
      <c r="A13" s="16" t="s">
        <v>128</v>
      </c>
      <c r="B13" s="74">
        <v>2.4594619999999998</v>
      </c>
      <c r="C13" s="74">
        <v>0.49994870000000002</v>
      </c>
    </row>
    <row r="14" spans="1:3" x14ac:dyDescent="0.25">
      <c r="A14" s="16" t="s">
        <v>1852</v>
      </c>
      <c r="B14" s="74">
        <v>1.1104529999999999</v>
      </c>
      <c r="C14" s="74">
        <v>0.21469759999999999</v>
      </c>
    </row>
    <row r="15" spans="1:3" x14ac:dyDescent="0.25">
      <c r="A15" s="16" t="s">
        <v>1854</v>
      </c>
      <c r="B15" s="74">
        <v>1.2873749999999999</v>
      </c>
      <c r="C15" s="74">
        <v>0.2477953</v>
      </c>
    </row>
    <row r="16" spans="1:3" x14ac:dyDescent="0.25">
      <c r="A16" s="16" t="s">
        <v>1855</v>
      </c>
      <c r="B16" s="74">
        <v>0.55160989999999999</v>
      </c>
      <c r="C16" s="74">
        <v>9.6273999999999995E-3</v>
      </c>
    </row>
    <row r="17" spans="1:3" x14ac:dyDescent="0.25">
      <c r="A17" s="16" t="s">
        <v>129</v>
      </c>
      <c r="B17" s="74">
        <v>-7.1255299999999994E-2</v>
      </c>
      <c r="C17" s="74">
        <v>-0.12368999999999999</v>
      </c>
    </row>
    <row r="18" spans="1:3" x14ac:dyDescent="0.25">
      <c r="B18" s="11"/>
      <c r="C18" s="11"/>
    </row>
  </sheetData>
  <mergeCells count="1">
    <mergeCell ref="B3:C3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45A16-6AD2-41F5-B033-C0ED4A3A0438}">
  <sheetPr>
    <tabColor theme="4" tint="-0.249977111117893"/>
  </sheetPr>
  <dimension ref="A1:A5"/>
  <sheetViews>
    <sheetView workbookViewId="0">
      <selection activeCell="H32" sqref="H32"/>
    </sheetView>
  </sheetViews>
  <sheetFormatPr defaultRowHeight="14.4" x14ac:dyDescent="0.3"/>
  <sheetData>
    <row r="1" spans="1:1" x14ac:dyDescent="0.3">
      <c r="A1" s="1" t="s">
        <v>1776</v>
      </c>
    </row>
    <row r="4" spans="1:1" x14ac:dyDescent="0.3">
      <c r="A4" t="s">
        <v>1990</v>
      </c>
    </row>
    <row r="5" spans="1:1" x14ac:dyDescent="0.3">
      <c r="A5" s="142" t="s">
        <v>1989</v>
      </c>
    </row>
  </sheetData>
  <hyperlinks>
    <hyperlink ref="A5" r:id="rId1" display="https://www.ilo.org/wcmsp5/groups/public/---dgreports/---dcomm/---publ/documents/publication/wcms_771749.pdf" xr:uid="{6C5654CD-59AA-4526-90B3-7A88B296D698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7542D-9049-48A7-9E9A-40CFD52AD453}">
  <sheetPr>
    <tabColor theme="4" tint="-0.249977111117893"/>
  </sheetPr>
  <dimension ref="A1:B27"/>
  <sheetViews>
    <sheetView showGridLines="0" workbookViewId="0">
      <selection activeCell="N16" sqref="N16"/>
    </sheetView>
  </sheetViews>
  <sheetFormatPr defaultColWidth="8.88671875" defaultRowHeight="13.8" x14ac:dyDescent="0.25"/>
  <cols>
    <col min="1" max="1" width="16.6640625" style="5" customWidth="1"/>
    <col min="2" max="2" width="31.109375" style="5" customWidth="1"/>
    <col min="3" max="16384" width="8.88671875" style="5"/>
  </cols>
  <sheetData>
    <row r="1" spans="1:2" x14ac:dyDescent="0.25">
      <c r="A1" s="4" t="s">
        <v>1774</v>
      </c>
    </row>
    <row r="3" spans="1:2" x14ac:dyDescent="0.25">
      <c r="A3" s="49" t="s">
        <v>66</v>
      </c>
      <c r="B3" s="49" t="s">
        <v>1775</v>
      </c>
    </row>
    <row r="4" spans="1:2" x14ac:dyDescent="0.25">
      <c r="A4" s="5" t="s">
        <v>59</v>
      </c>
      <c r="B4" s="5">
        <v>195</v>
      </c>
    </row>
    <row r="5" spans="1:2" x14ac:dyDescent="0.25">
      <c r="A5" s="5" t="s">
        <v>1733</v>
      </c>
      <c r="B5" s="5">
        <v>14</v>
      </c>
    </row>
    <row r="6" spans="1:2" x14ac:dyDescent="0.25">
      <c r="A6" s="5" t="s">
        <v>1728</v>
      </c>
      <c r="B6" s="5">
        <v>13</v>
      </c>
    </row>
    <row r="7" spans="1:2" x14ac:dyDescent="0.25">
      <c r="A7" s="5" t="s">
        <v>9</v>
      </c>
      <c r="B7" s="5">
        <v>13</v>
      </c>
    </row>
    <row r="8" spans="1:2" x14ac:dyDescent="0.25">
      <c r="A8" s="5" t="s">
        <v>629</v>
      </c>
      <c r="B8" s="5">
        <v>9</v>
      </c>
    </row>
    <row r="9" spans="1:2" x14ac:dyDescent="0.25">
      <c r="A9" s="5" t="s">
        <v>4</v>
      </c>
      <c r="B9" s="5">
        <v>9</v>
      </c>
    </row>
    <row r="10" spans="1:2" x14ac:dyDescent="0.25">
      <c r="A10" s="5" t="s">
        <v>11</v>
      </c>
      <c r="B10" s="5">
        <v>9</v>
      </c>
    </row>
    <row r="11" spans="1:2" x14ac:dyDescent="0.25">
      <c r="A11" s="5" t="s">
        <v>229</v>
      </c>
      <c r="B11" s="5">
        <v>6</v>
      </c>
    </row>
    <row r="12" spans="1:2" x14ac:dyDescent="0.25">
      <c r="A12" s="5" t="s">
        <v>552</v>
      </c>
      <c r="B12" s="5">
        <v>6</v>
      </c>
    </row>
    <row r="13" spans="1:2" x14ac:dyDescent="0.25">
      <c r="A13" s="5" t="s">
        <v>19</v>
      </c>
      <c r="B13" s="5">
        <v>6</v>
      </c>
    </row>
    <row r="14" spans="1:2" x14ac:dyDescent="0.25">
      <c r="A14" s="5" t="s">
        <v>24</v>
      </c>
      <c r="B14" s="5">
        <v>6</v>
      </c>
    </row>
    <row r="15" spans="1:2" x14ac:dyDescent="0.25">
      <c r="A15" s="5" t="s">
        <v>1705</v>
      </c>
      <c r="B15" s="5">
        <v>3</v>
      </c>
    </row>
    <row r="16" spans="1:2" x14ac:dyDescent="0.25">
      <c r="A16" s="5" t="s">
        <v>37</v>
      </c>
      <c r="B16" s="5">
        <v>3</v>
      </c>
    </row>
    <row r="17" spans="1:2" x14ac:dyDescent="0.25">
      <c r="A17" s="5" t="s">
        <v>1720</v>
      </c>
      <c r="B17" s="5">
        <v>3</v>
      </c>
    </row>
    <row r="18" spans="1:2" x14ac:dyDescent="0.25">
      <c r="A18" s="5" t="s">
        <v>52</v>
      </c>
      <c r="B18" s="5">
        <v>2</v>
      </c>
    </row>
    <row r="19" spans="1:2" x14ac:dyDescent="0.25">
      <c r="A19" s="5" t="s">
        <v>833</v>
      </c>
      <c r="B19" s="5">
        <v>2</v>
      </c>
    </row>
    <row r="20" spans="1:2" x14ac:dyDescent="0.25">
      <c r="A20" s="5" t="s">
        <v>1706</v>
      </c>
      <c r="B20" s="5">
        <v>2</v>
      </c>
    </row>
    <row r="21" spans="1:2" x14ac:dyDescent="0.25">
      <c r="A21" s="5" t="s">
        <v>889</v>
      </c>
      <c r="B21" s="5">
        <v>1</v>
      </c>
    </row>
    <row r="22" spans="1:2" x14ac:dyDescent="0.25">
      <c r="A22" s="5" t="s">
        <v>29</v>
      </c>
      <c r="B22" s="5">
        <v>0</v>
      </c>
    </row>
    <row r="23" spans="1:2" x14ac:dyDescent="0.25">
      <c r="A23" s="5" t="s">
        <v>45</v>
      </c>
      <c r="B23" s="5">
        <v>0</v>
      </c>
    </row>
    <row r="24" spans="1:2" x14ac:dyDescent="0.25">
      <c r="A24" s="5" t="s">
        <v>27</v>
      </c>
      <c r="B24" s="5">
        <v>0</v>
      </c>
    </row>
    <row r="25" spans="1:2" x14ac:dyDescent="0.25">
      <c r="A25" s="5" t="s">
        <v>204</v>
      </c>
      <c r="B25" s="5">
        <v>0</v>
      </c>
    </row>
    <row r="26" spans="1:2" x14ac:dyDescent="0.25">
      <c r="A26" s="5" t="s">
        <v>624</v>
      </c>
      <c r="B26" s="5">
        <v>0</v>
      </c>
    </row>
    <row r="27" spans="1:2" x14ac:dyDescent="0.25">
      <c r="A27" s="5" t="s">
        <v>1263</v>
      </c>
      <c r="B27" s="5"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32116-B806-4E91-BAFE-F0088CF732E5}">
  <sheetPr>
    <tabColor theme="5" tint="-0.249977111117893"/>
  </sheetPr>
  <dimension ref="A1:D38"/>
  <sheetViews>
    <sheetView showGridLines="0" workbookViewId="0">
      <selection activeCell="E3" sqref="E3"/>
    </sheetView>
  </sheetViews>
  <sheetFormatPr defaultRowHeight="14.4" x14ac:dyDescent="0.3"/>
  <cols>
    <col min="1" max="1" width="15.6640625" customWidth="1"/>
    <col min="2" max="2" width="15.33203125" customWidth="1"/>
    <col min="3" max="3" width="17.109375" customWidth="1"/>
  </cols>
  <sheetData>
    <row r="1" spans="1:3" x14ac:dyDescent="0.3">
      <c r="A1" s="4" t="s">
        <v>1847</v>
      </c>
    </row>
    <row r="3" spans="1:3" s="5" customFormat="1" ht="25.95" customHeight="1" x14ac:dyDescent="0.25">
      <c r="A3" s="17" t="s">
        <v>93</v>
      </c>
      <c r="B3" s="22" t="s">
        <v>1856</v>
      </c>
      <c r="C3" s="77" t="s">
        <v>1857</v>
      </c>
    </row>
    <row r="4" spans="1:3" s="5" customFormat="1" ht="13.8" x14ac:dyDescent="0.25">
      <c r="A4" s="79">
        <v>2021</v>
      </c>
      <c r="B4" s="80">
        <v>0.74199999999999999</v>
      </c>
      <c r="C4" s="80">
        <v>0.72399999999999998</v>
      </c>
    </row>
    <row r="5" spans="1:3" s="5" customFormat="1" ht="13.8" x14ac:dyDescent="0.25">
      <c r="A5" s="79">
        <v>2020</v>
      </c>
      <c r="B5" s="80">
        <v>0.74</v>
      </c>
      <c r="C5" s="80">
        <v>0.70599999999999996</v>
      </c>
    </row>
    <row r="6" spans="1:3" s="5" customFormat="1" ht="13.8" x14ac:dyDescent="0.25">
      <c r="A6" s="5">
        <v>2019</v>
      </c>
      <c r="B6" s="11">
        <v>0.73699999999999999</v>
      </c>
      <c r="C6" s="11">
        <v>0.73699999999999999</v>
      </c>
    </row>
    <row r="7" spans="1:3" s="5" customFormat="1" ht="13.8" x14ac:dyDescent="0.25">
      <c r="A7" s="5">
        <v>2018</v>
      </c>
      <c r="B7" s="11">
        <v>0.73399999999999999</v>
      </c>
      <c r="C7" s="11">
        <v>0.73399999999999999</v>
      </c>
    </row>
    <row r="8" spans="1:3" s="5" customFormat="1" ht="13.8" x14ac:dyDescent="0.25">
      <c r="A8" s="5">
        <v>2017</v>
      </c>
      <c r="B8" s="11">
        <v>0.73199999999999998</v>
      </c>
      <c r="C8" s="11">
        <v>0.73199999999999998</v>
      </c>
    </row>
    <row r="9" spans="1:3" s="5" customFormat="1" ht="13.8" x14ac:dyDescent="0.25">
      <c r="A9" s="5">
        <v>2016</v>
      </c>
      <c r="B9" s="11">
        <v>0.72699999999999998</v>
      </c>
      <c r="C9" s="11">
        <v>0.72699999999999998</v>
      </c>
    </row>
    <row r="10" spans="1:3" s="5" customFormat="1" ht="13.8" x14ac:dyDescent="0.25">
      <c r="A10" s="5">
        <v>2015</v>
      </c>
      <c r="B10" s="11">
        <v>0.72399999999999998</v>
      </c>
      <c r="C10" s="11">
        <v>0.72399999999999998</v>
      </c>
    </row>
    <row r="11" spans="1:3" s="5" customFormat="1" ht="13.8" x14ac:dyDescent="0.25">
      <c r="A11" s="5">
        <v>2014</v>
      </c>
      <c r="B11" s="11">
        <v>0.72</v>
      </c>
      <c r="C11" s="11">
        <v>0.72</v>
      </c>
    </row>
    <row r="12" spans="1:3" s="5" customFormat="1" ht="13.8" x14ac:dyDescent="0.25">
      <c r="A12" s="5">
        <v>2013</v>
      </c>
      <c r="B12" s="11">
        <v>0.71499999999999997</v>
      </c>
      <c r="C12" s="11">
        <v>0.71499999999999997</v>
      </c>
    </row>
    <row r="13" spans="1:3" s="5" customFormat="1" ht="13.8" x14ac:dyDescent="0.25">
      <c r="A13" s="5">
        <v>2012</v>
      </c>
      <c r="B13" s="11">
        <v>0.71</v>
      </c>
      <c r="C13" s="11">
        <v>0.71</v>
      </c>
    </row>
    <row r="14" spans="1:3" s="5" customFormat="1" ht="13.8" x14ac:dyDescent="0.25">
      <c r="A14" s="5">
        <v>2011</v>
      </c>
      <c r="B14" s="11">
        <v>0.70499999999999996</v>
      </c>
      <c r="C14" s="11">
        <v>0.70499999999999996</v>
      </c>
    </row>
    <row r="15" spans="1:3" s="5" customFormat="1" ht="13.8" x14ac:dyDescent="0.25">
      <c r="A15" s="5">
        <v>2010</v>
      </c>
      <c r="B15" s="11">
        <v>0.69899999999999995</v>
      </c>
      <c r="C15" s="11">
        <v>0.69899999999999995</v>
      </c>
    </row>
    <row r="16" spans="1:3" s="5" customFormat="1" ht="13.8" x14ac:dyDescent="0.25">
      <c r="A16" s="5">
        <v>2009</v>
      </c>
      <c r="B16" s="11">
        <v>0.69299999999999995</v>
      </c>
      <c r="C16" s="11">
        <v>0.69299999999999995</v>
      </c>
    </row>
    <row r="17" spans="1:3" s="5" customFormat="1" ht="13.8" x14ac:dyDescent="0.25">
      <c r="A17" s="5">
        <v>2008</v>
      </c>
      <c r="B17" s="11">
        <v>0.69</v>
      </c>
      <c r="C17" s="11">
        <v>0.69</v>
      </c>
    </row>
    <row r="18" spans="1:3" s="5" customFormat="1" ht="13.8" x14ac:dyDescent="0.25">
      <c r="A18" s="5">
        <v>2007</v>
      </c>
      <c r="B18" s="11">
        <v>0.68500000000000005</v>
      </c>
      <c r="C18" s="11">
        <v>0.68500000000000005</v>
      </c>
    </row>
    <row r="19" spans="1:3" s="5" customFormat="1" ht="13.8" x14ac:dyDescent="0.25">
      <c r="A19" s="5">
        <v>2006</v>
      </c>
      <c r="B19" s="11">
        <v>0.67800000000000005</v>
      </c>
      <c r="C19" s="11">
        <v>0.67800000000000005</v>
      </c>
    </row>
    <row r="20" spans="1:3" s="5" customFormat="1" ht="13.8" x14ac:dyDescent="0.25">
      <c r="A20" s="5">
        <v>2005</v>
      </c>
      <c r="B20" s="11">
        <v>0.67100000000000004</v>
      </c>
      <c r="C20" s="11">
        <v>0.67100000000000004</v>
      </c>
    </row>
    <row r="21" spans="1:3" s="5" customFormat="1" ht="13.8" x14ac:dyDescent="0.25">
      <c r="A21" s="5">
        <v>2004</v>
      </c>
      <c r="B21" s="11">
        <v>0.66500000000000004</v>
      </c>
      <c r="C21" s="11">
        <v>0.66500000000000004</v>
      </c>
    </row>
    <row r="22" spans="1:3" s="5" customFormat="1" ht="13.8" x14ac:dyDescent="0.25">
      <c r="A22" s="5">
        <v>2003</v>
      </c>
      <c r="B22" s="11">
        <v>0.65900000000000003</v>
      </c>
      <c r="C22" s="11">
        <v>0.65900000000000003</v>
      </c>
    </row>
    <row r="23" spans="1:3" s="5" customFormat="1" ht="13.8" x14ac:dyDescent="0.25">
      <c r="A23" s="5">
        <v>2002</v>
      </c>
      <c r="B23" s="11">
        <v>0.65400000000000003</v>
      </c>
      <c r="C23" s="11">
        <v>0.65400000000000003</v>
      </c>
    </row>
    <row r="24" spans="1:3" s="5" customFormat="1" ht="13.8" x14ac:dyDescent="0.25">
      <c r="A24" s="5">
        <v>2001</v>
      </c>
      <c r="B24" s="11">
        <v>0.64900000000000002</v>
      </c>
      <c r="C24" s="11">
        <v>0.64900000000000002</v>
      </c>
    </row>
    <row r="25" spans="1:3" s="5" customFormat="1" ht="13.8" x14ac:dyDescent="0.25">
      <c r="A25" s="5">
        <v>2000</v>
      </c>
      <c r="B25" s="11">
        <v>0.64400000000000002</v>
      </c>
      <c r="C25" s="11">
        <v>0.64400000000000002</v>
      </c>
    </row>
    <row r="26" spans="1:3" s="5" customFormat="1" ht="13.8" x14ac:dyDescent="0.25">
      <c r="A26" s="5">
        <v>1999</v>
      </c>
      <c r="B26" s="11">
        <v>0.63900000000000001</v>
      </c>
      <c r="C26" s="11">
        <v>0.63900000000000001</v>
      </c>
    </row>
    <row r="27" spans="1:3" s="5" customFormat="1" ht="13.8" x14ac:dyDescent="0.25">
      <c r="A27" s="5">
        <v>1998</v>
      </c>
      <c r="B27" s="11">
        <v>0.63400000000000001</v>
      </c>
      <c r="C27" s="11">
        <v>0.63400000000000001</v>
      </c>
    </row>
    <row r="28" spans="1:3" s="5" customFormat="1" ht="13.8" x14ac:dyDescent="0.25">
      <c r="A28" s="5">
        <v>1997</v>
      </c>
      <c r="B28" s="11">
        <v>0.627</v>
      </c>
      <c r="C28" s="11">
        <v>0.627</v>
      </c>
    </row>
    <row r="29" spans="1:3" s="5" customFormat="1" ht="13.8" x14ac:dyDescent="0.25">
      <c r="A29" s="5">
        <v>1996</v>
      </c>
      <c r="B29" s="11">
        <v>0.625</v>
      </c>
      <c r="C29" s="11">
        <v>0.625</v>
      </c>
    </row>
    <row r="30" spans="1:3" s="5" customFormat="1" ht="13.8" x14ac:dyDescent="0.25">
      <c r="A30" s="5">
        <v>1995</v>
      </c>
      <c r="B30" s="11">
        <v>0.62</v>
      </c>
      <c r="C30" s="11">
        <v>0.62</v>
      </c>
    </row>
    <row r="31" spans="1:3" s="5" customFormat="1" ht="13.8" x14ac:dyDescent="0.25">
      <c r="A31" s="5">
        <v>1994</v>
      </c>
      <c r="B31" s="11">
        <v>0.61499999999999999</v>
      </c>
      <c r="C31" s="11">
        <v>0.61499999999999999</v>
      </c>
    </row>
    <row r="32" spans="1:3" s="5" customFormat="1" ht="13.8" x14ac:dyDescent="0.25">
      <c r="A32" s="5">
        <v>1993</v>
      </c>
      <c r="B32" s="11">
        <v>0.61099999999999999</v>
      </c>
      <c r="C32" s="11">
        <v>0.61099999999999999</v>
      </c>
    </row>
    <row r="33" spans="1:4" s="5" customFormat="1" ht="13.8" x14ac:dyDescent="0.25">
      <c r="A33" s="5">
        <v>1992</v>
      </c>
      <c r="B33" s="11">
        <v>0.60499999999999998</v>
      </c>
      <c r="C33" s="11">
        <v>0.60499999999999998</v>
      </c>
    </row>
    <row r="34" spans="1:4" s="5" customFormat="1" ht="13.8" x14ac:dyDescent="0.25">
      <c r="A34" s="5">
        <v>1991</v>
      </c>
      <c r="B34" s="11">
        <v>0.60399999999999998</v>
      </c>
      <c r="C34" s="11">
        <v>0.60399999999999998</v>
      </c>
    </row>
    <row r="35" spans="1:4" s="5" customFormat="1" ht="13.8" x14ac:dyDescent="0.25">
      <c r="A35" s="5">
        <v>1990</v>
      </c>
      <c r="B35" s="11">
        <v>0.60099999999999998</v>
      </c>
      <c r="C35" s="11">
        <v>0.60099999999999998</v>
      </c>
    </row>
    <row r="36" spans="1:4" x14ac:dyDescent="0.3">
      <c r="B36" s="76"/>
      <c r="C36" s="81"/>
      <c r="D36" s="81"/>
    </row>
    <row r="37" spans="1:4" x14ac:dyDescent="0.3">
      <c r="B37" s="76"/>
      <c r="C37" s="81"/>
      <c r="D37" s="81"/>
    </row>
    <row r="38" spans="1:4" x14ac:dyDescent="0.3">
      <c r="B38" s="76"/>
      <c r="C38" s="81"/>
      <c r="D38" s="81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7B2C-C18D-4110-94BA-48F2000F996A}">
  <sheetPr>
    <tabColor theme="4" tint="-0.249977111117893"/>
  </sheetPr>
  <dimension ref="A1:E40"/>
  <sheetViews>
    <sheetView showGridLines="0" workbookViewId="0">
      <selection activeCell="A4" sqref="A4"/>
    </sheetView>
  </sheetViews>
  <sheetFormatPr defaultColWidth="15.5546875" defaultRowHeight="13.8" x14ac:dyDescent="0.25"/>
  <cols>
    <col min="1" max="16384" width="15.5546875" style="5"/>
  </cols>
  <sheetData>
    <row r="1" spans="1:5" x14ac:dyDescent="0.25">
      <c r="A1" s="4" t="s">
        <v>1780</v>
      </c>
    </row>
    <row r="3" spans="1:5" x14ac:dyDescent="0.25">
      <c r="A3" s="66"/>
      <c r="B3" s="66"/>
      <c r="C3" s="156" t="s">
        <v>1934</v>
      </c>
      <c r="D3" s="156"/>
      <c r="E3" s="108"/>
    </row>
    <row r="4" spans="1:5" ht="42.6" customHeight="1" x14ac:dyDescent="0.25">
      <c r="A4" s="104" t="s">
        <v>93</v>
      </c>
      <c r="B4" s="109" t="s">
        <v>1933</v>
      </c>
      <c r="C4" s="86" t="s">
        <v>1924</v>
      </c>
      <c r="D4" s="86" t="s">
        <v>1925</v>
      </c>
    </row>
    <row r="5" spans="1:5" x14ac:dyDescent="0.25">
      <c r="A5" s="5">
        <v>1990</v>
      </c>
      <c r="B5" s="5">
        <v>0.59799999999999998</v>
      </c>
      <c r="C5" s="5">
        <v>49</v>
      </c>
      <c r="D5" s="5">
        <v>19</v>
      </c>
    </row>
    <row r="6" spans="1:5" x14ac:dyDescent="0.25">
      <c r="A6" s="5">
        <v>1991</v>
      </c>
      <c r="B6" s="5">
        <v>0.60099999999999998</v>
      </c>
      <c r="C6" s="5">
        <v>53</v>
      </c>
      <c r="D6" s="5">
        <v>22</v>
      </c>
    </row>
    <row r="7" spans="1:5" x14ac:dyDescent="0.25">
      <c r="A7" s="5">
        <v>1992</v>
      </c>
      <c r="B7" s="5">
        <v>0.60099999999999998</v>
      </c>
      <c r="C7" s="5">
        <v>50</v>
      </c>
      <c r="D7" s="5">
        <v>33</v>
      </c>
    </row>
    <row r="8" spans="1:5" x14ac:dyDescent="0.25">
      <c r="A8" s="5">
        <v>1993</v>
      </c>
      <c r="B8" s="5">
        <v>0.60799999999999998</v>
      </c>
      <c r="C8" s="5">
        <v>43</v>
      </c>
      <c r="D8" s="5">
        <v>26</v>
      </c>
    </row>
    <row r="9" spans="1:5" x14ac:dyDescent="0.25">
      <c r="A9" s="5">
        <v>1994</v>
      </c>
      <c r="B9" s="5">
        <v>0.61099999999999999</v>
      </c>
      <c r="C9" s="5">
        <v>49</v>
      </c>
      <c r="D9" s="5">
        <v>26</v>
      </c>
    </row>
    <row r="10" spans="1:5" x14ac:dyDescent="0.25">
      <c r="A10" s="5">
        <v>1995</v>
      </c>
      <c r="B10" s="5">
        <v>0.61699999999999999</v>
      </c>
      <c r="C10" s="5">
        <v>42</v>
      </c>
      <c r="D10" s="5">
        <v>22</v>
      </c>
    </row>
    <row r="11" spans="1:5" x14ac:dyDescent="0.25">
      <c r="A11" s="5">
        <v>1996</v>
      </c>
      <c r="B11" s="5">
        <v>0.622</v>
      </c>
      <c r="C11" s="5">
        <v>41</v>
      </c>
      <c r="D11" s="5">
        <v>28</v>
      </c>
    </row>
    <row r="12" spans="1:5" x14ac:dyDescent="0.25">
      <c r="A12" s="5">
        <v>1997</v>
      </c>
      <c r="B12" s="5">
        <v>0.624</v>
      </c>
      <c r="C12" s="5">
        <v>39</v>
      </c>
      <c r="D12" s="5">
        <v>37</v>
      </c>
    </row>
    <row r="13" spans="1:5" x14ac:dyDescent="0.25">
      <c r="A13" s="5">
        <v>1998</v>
      </c>
      <c r="B13" s="5">
        <v>0.63100000000000001</v>
      </c>
      <c r="C13" s="5">
        <v>40</v>
      </c>
      <c r="D13" s="5">
        <v>35</v>
      </c>
    </row>
    <row r="14" spans="1:5" x14ac:dyDescent="0.25">
      <c r="A14" s="5">
        <v>1999</v>
      </c>
      <c r="B14" s="5">
        <v>0.63600000000000001</v>
      </c>
      <c r="C14" s="5">
        <v>40</v>
      </c>
      <c r="D14" s="5">
        <v>47</v>
      </c>
    </row>
    <row r="15" spans="1:5" x14ac:dyDescent="0.25">
      <c r="A15" s="5">
        <v>2000</v>
      </c>
      <c r="B15" s="5">
        <v>0.64100000000000001</v>
      </c>
      <c r="C15" s="5">
        <v>38</v>
      </c>
      <c r="D15" s="5">
        <v>37</v>
      </c>
    </row>
    <row r="16" spans="1:5" x14ac:dyDescent="0.25">
      <c r="A16" s="5">
        <v>2001</v>
      </c>
      <c r="B16" s="5">
        <v>0.64600000000000002</v>
      </c>
      <c r="C16" s="5">
        <v>39</v>
      </c>
      <c r="D16" s="5">
        <v>40</v>
      </c>
    </row>
    <row r="17" spans="1:4" x14ac:dyDescent="0.25">
      <c r="A17" s="5">
        <v>2002</v>
      </c>
      <c r="B17" s="5">
        <v>0.65100000000000002</v>
      </c>
      <c r="C17" s="5">
        <v>33</v>
      </c>
      <c r="D17" s="5">
        <v>41</v>
      </c>
    </row>
    <row r="18" spans="1:4" x14ac:dyDescent="0.25">
      <c r="A18" s="5">
        <v>2003</v>
      </c>
      <c r="B18" s="5">
        <v>0.65700000000000003</v>
      </c>
      <c r="C18" s="5">
        <v>33</v>
      </c>
      <c r="D18" s="5">
        <v>33</v>
      </c>
    </row>
    <row r="19" spans="1:4" x14ac:dyDescent="0.25">
      <c r="A19" s="5">
        <v>2004</v>
      </c>
      <c r="B19" s="5">
        <v>0.66300000000000003</v>
      </c>
      <c r="C19" s="5">
        <v>33</v>
      </c>
      <c r="D19" s="5">
        <v>30</v>
      </c>
    </row>
    <row r="20" spans="1:4" x14ac:dyDescent="0.25">
      <c r="A20" s="5">
        <v>2005</v>
      </c>
      <c r="B20" s="5">
        <v>0.66900000000000004</v>
      </c>
      <c r="C20" s="5">
        <v>33</v>
      </c>
      <c r="D20" s="5">
        <v>29</v>
      </c>
    </row>
    <row r="21" spans="1:4" x14ac:dyDescent="0.25">
      <c r="A21" s="5">
        <v>2006</v>
      </c>
      <c r="B21" s="5">
        <v>0.67600000000000005</v>
      </c>
      <c r="C21" s="5">
        <v>33</v>
      </c>
      <c r="D21" s="5">
        <v>25</v>
      </c>
    </row>
    <row r="22" spans="1:4" x14ac:dyDescent="0.25">
      <c r="A22" s="5">
        <v>2007</v>
      </c>
      <c r="B22" s="5">
        <v>0.68200000000000005</v>
      </c>
      <c r="C22" s="5">
        <v>35</v>
      </c>
      <c r="D22" s="5">
        <v>36</v>
      </c>
    </row>
    <row r="23" spans="1:4" x14ac:dyDescent="0.25">
      <c r="A23" s="5">
        <v>2008</v>
      </c>
      <c r="B23" s="5">
        <v>0.68799999999999994</v>
      </c>
      <c r="C23" s="5">
        <v>38</v>
      </c>
      <c r="D23" s="5">
        <v>32</v>
      </c>
    </row>
    <row r="24" spans="1:4" x14ac:dyDescent="0.25">
      <c r="A24" s="5">
        <v>2009</v>
      </c>
      <c r="B24" s="5">
        <v>0.69099999999999995</v>
      </c>
      <c r="C24" s="5">
        <v>37</v>
      </c>
      <c r="D24" s="5">
        <v>29</v>
      </c>
    </row>
    <row r="25" spans="1:4" x14ac:dyDescent="0.25">
      <c r="A25" s="5">
        <v>2010</v>
      </c>
      <c r="B25" s="5">
        <v>0.69699999999999995</v>
      </c>
      <c r="C25" s="5">
        <v>31</v>
      </c>
      <c r="D25" s="5">
        <v>42</v>
      </c>
    </row>
    <row r="26" spans="1:4" x14ac:dyDescent="0.25">
      <c r="A26" s="5">
        <v>2011</v>
      </c>
      <c r="B26" s="5">
        <v>0.70299999999999996</v>
      </c>
      <c r="C26" s="5">
        <v>37</v>
      </c>
      <c r="D26" s="5">
        <v>47</v>
      </c>
    </row>
    <row r="27" spans="1:4" x14ac:dyDescent="0.25">
      <c r="A27" s="5">
        <v>2012</v>
      </c>
      <c r="B27" s="5">
        <v>0.70799999999999996</v>
      </c>
      <c r="C27" s="5">
        <v>33</v>
      </c>
      <c r="D27" s="5">
        <v>55</v>
      </c>
    </row>
    <row r="28" spans="1:4" x14ac:dyDescent="0.25">
      <c r="A28" s="5">
        <v>2013</v>
      </c>
      <c r="B28" s="5">
        <v>0.71299999999999997</v>
      </c>
      <c r="C28" s="5">
        <v>38</v>
      </c>
      <c r="D28" s="5">
        <v>79</v>
      </c>
    </row>
    <row r="29" spans="1:4" x14ac:dyDescent="0.25">
      <c r="A29" s="5">
        <v>2014</v>
      </c>
      <c r="B29" s="5">
        <v>0.71799999999999997</v>
      </c>
      <c r="C29" s="5">
        <v>44</v>
      </c>
      <c r="D29" s="5">
        <v>79</v>
      </c>
    </row>
    <row r="30" spans="1:4" x14ac:dyDescent="0.25">
      <c r="A30" s="5">
        <v>2015</v>
      </c>
      <c r="B30" s="5">
        <v>0.72199999999999998</v>
      </c>
      <c r="C30" s="5">
        <v>52</v>
      </c>
      <c r="D30" s="5">
        <v>74</v>
      </c>
    </row>
    <row r="31" spans="1:4" x14ac:dyDescent="0.25">
      <c r="A31" s="5">
        <v>2016</v>
      </c>
      <c r="B31" s="5">
        <v>0.72699999999999998</v>
      </c>
      <c r="C31" s="5">
        <v>54</v>
      </c>
      <c r="D31" s="5">
        <v>72</v>
      </c>
    </row>
    <row r="32" spans="1:4" x14ac:dyDescent="0.25">
      <c r="A32" s="5">
        <v>2017</v>
      </c>
      <c r="B32" s="5">
        <v>0.72899999999999998</v>
      </c>
      <c r="C32" s="5">
        <v>51</v>
      </c>
      <c r="D32" s="5">
        <v>87</v>
      </c>
    </row>
    <row r="33" spans="1:4" x14ac:dyDescent="0.25">
      <c r="A33" s="5">
        <v>2018</v>
      </c>
      <c r="B33" s="5">
        <v>0.73099999999999998</v>
      </c>
      <c r="C33" s="5">
        <v>52</v>
      </c>
      <c r="D33" s="5">
        <v>80</v>
      </c>
    </row>
    <row r="34" spans="1:4" x14ac:dyDescent="0.25">
      <c r="A34" s="5">
        <v>2019</v>
      </c>
      <c r="B34" s="5">
        <v>0.73699999999999999</v>
      </c>
      <c r="C34" s="5">
        <v>55</v>
      </c>
      <c r="D34" s="5">
        <v>70</v>
      </c>
    </row>
    <row r="35" spans="1:4" x14ac:dyDescent="0.25">
      <c r="A35" s="5">
        <v>2020</v>
      </c>
      <c r="C35" s="5">
        <v>56</v>
      </c>
      <c r="D35" s="5">
        <v>72</v>
      </c>
    </row>
    <row r="38" spans="1:4" x14ac:dyDescent="0.25">
      <c r="A38" s="4" t="s">
        <v>1926</v>
      </c>
    </row>
    <row r="39" spans="1:4" x14ac:dyDescent="0.25">
      <c r="A39" s="5" t="s">
        <v>1927</v>
      </c>
      <c r="B39" s="107" t="s">
        <v>1928</v>
      </c>
      <c r="C39" s="5" t="s">
        <v>1929</v>
      </c>
    </row>
    <row r="40" spans="1:4" x14ac:dyDescent="0.25">
      <c r="A40" s="5" t="s">
        <v>1930</v>
      </c>
      <c r="B40" s="5" t="s">
        <v>1931</v>
      </c>
      <c r="C40" s="5" t="s">
        <v>1932</v>
      </c>
    </row>
  </sheetData>
  <mergeCells count="1">
    <mergeCell ref="C3:D3"/>
  </mergeCells>
  <hyperlinks>
    <hyperlink ref="B39" r:id="rId1" xr:uid="{9D201737-6C00-4A76-9E57-9465EF785DEF}"/>
  </hyperlinks>
  <pageMargins left="0.7" right="0.7" top="0.75" bottom="0.75" header="0.3" footer="0.3"/>
  <pageSetup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B077B-45C2-4EA9-8EE9-EAE5BE8F7A84}">
  <sheetPr>
    <tabColor theme="4" tint="-0.249977111117893"/>
  </sheetPr>
  <dimension ref="A1:E16"/>
  <sheetViews>
    <sheetView showGridLines="0" zoomScale="110" zoomScaleNormal="110" workbookViewId="0">
      <selection activeCell="B15" sqref="B15"/>
    </sheetView>
  </sheetViews>
  <sheetFormatPr defaultColWidth="8.88671875" defaultRowHeight="13.8" x14ac:dyDescent="0.25"/>
  <cols>
    <col min="1" max="1" width="8.88671875" style="5"/>
    <col min="2" max="2" width="17.33203125" style="5" customWidth="1"/>
    <col min="3" max="3" width="8.88671875" style="5"/>
    <col min="4" max="4" width="11" style="5" customWidth="1"/>
    <col min="5" max="16384" width="8.88671875" style="5"/>
  </cols>
  <sheetData>
    <row r="1" spans="1:5" x14ac:dyDescent="0.25">
      <c r="A1" s="4" t="s">
        <v>1781</v>
      </c>
    </row>
    <row r="3" spans="1:5" x14ac:dyDescent="0.25">
      <c r="C3" s="157" t="s">
        <v>1951</v>
      </c>
      <c r="D3" s="157"/>
      <c r="E3" s="158"/>
    </row>
    <row r="4" spans="1:5" ht="57" customHeight="1" x14ac:dyDescent="0.25">
      <c r="A4" s="113" t="s">
        <v>93</v>
      </c>
      <c r="B4" s="116" t="s">
        <v>1950</v>
      </c>
      <c r="C4" s="115" t="s">
        <v>1944</v>
      </c>
      <c r="D4" s="114" t="s">
        <v>1952</v>
      </c>
      <c r="E4" s="117" t="s">
        <v>1945</v>
      </c>
    </row>
    <row r="5" spans="1:5" x14ac:dyDescent="0.25">
      <c r="A5" s="40">
        <v>2018</v>
      </c>
      <c r="B5" s="40" t="s">
        <v>1946</v>
      </c>
      <c r="C5" s="65">
        <v>5528</v>
      </c>
      <c r="D5" s="65">
        <v>524</v>
      </c>
      <c r="E5" s="40">
        <v>512</v>
      </c>
    </row>
    <row r="6" spans="1:5" x14ac:dyDescent="0.25">
      <c r="A6" s="40">
        <v>2019</v>
      </c>
      <c r="B6" s="40" t="s">
        <v>1946</v>
      </c>
      <c r="C6" s="65">
        <v>16116</v>
      </c>
      <c r="D6" s="65">
        <v>1419</v>
      </c>
      <c r="E6" s="40">
        <v>1423</v>
      </c>
    </row>
    <row r="7" spans="1:5" x14ac:dyDescent="0.25">
      <c r="A7" s="40">
        <v>2020</v>
      </c>
      <c r="B7" s="40" t="s">
        <v>1946</v>
      </c>
      <c r="C7" s="65">
        <v>66426</v>
      </c>
      <c r="D7" s="65">
        <v>2731</v>
      </c>
      <c r="E7" s="40">
        <v>2614</v>
      </c>
    </row>
    <row r="8" spans="1:5" x14ac:dyDescent="0.25">
      <c r="A8" s="40">
        <v>2018</v>
      </c>
      <c r="B8" s="40" t="s">
        <v>1947</v>
      </c>
      <c r="C8" s="65">
        <v>8711</v>
      </c>
      <c r="D8" s="65">
        <v>375</v>
      </c>
      <c r="E8" s="40">
        <v>990</v>
      </c>
    </row>
    <row r="9" spans="1:5" x14ac:dyDescent="0.25">
      <c r="A9" s="40">
        <v>2019</v>
      </c>
      <c r="B9" s="40" t="s">
        <v>1947</v>
      </c>
      <c r="C9" s="65">
        <v>28016</v>
      </c>
      <c r="D9" s="65">
        <v>1127</v>
      </c>
      <c r="E9" s="40">
        <v>3354</v>
      </c>
    </row>
    <row r="10" spans="1:5" x14ac:dyDescent="0.25">
      <c r="A10" s="40">
        <v>2020</v>
      </c>
      <c r="B10" s="40" t="s">
        <v>1947</v>
      </c>
      <c r="C10" s="65">
        <v>29670</v>
      </c>
      <c r="D10" s="65">
        <v>1327</v>
      </c>
      <c r="E10" s="40">
        <v>2890</v>
      </c>
    </row>
    <row r="11" spans="1:5" x14ac:dyDescent="0.25">
      <c r="A11" s="40">
        <v>2018</v>
      </c>
      <c r="B11" s="40" t="s">
        <v>1948</v>
      </c>
      <c r="C11" s="65">
        <v>11104</v>
      </c>
      <c r="D11" s="65">
        <v>741</v>
      </c>
      <c r="E11" s="40">
        <v>1187</v>
      </c>
    </row>
    <row r="12" spans="1:5" x14ac:dyDescent="0.25">
      <c r="A12" s="40">
        <v>2019</v>
      </c>
      <c r="B12" s="40" t="s">
        <v>1948</v>
      </c>
      <c r="C12" s="65">
        <v>30649</v>
      </c>
      <c r="D12" s="65">
        <v>1504</v>
      </c>
      <c r="E12" s="40">
        <v>2966</v>
      </c>
    </row>
    <row r="13" spans="1:5" x14ac:dyDescent="0.25">
      <c r="A13" s="40">
        <v>2020</v>
      </c>
      <c r="B13" s="40" t="s">
        <v>1948</v>
      </c>
      <c r="C13" s="65">
        <v>30762</v>
      </c>
      <c r="D13" s="65">
        <v>1626</v>
      </c>
      <c r="E13" s="40">
        <v>1934</v>
      </c>
    </row>
    <row r="14" spans="1:5" x14ac:dyDescent="0.25">
      <c r="A14" s="40">
        <v>2018</v>
      </c>
      <c r="B14" s="40" t="s">
        <v>1949</v>
      </c>
      <c r="C14" s="65">
        <v>726</v>
      </c>
      <c r="D14" s="65">
        <v>96</v>
      </c>
      <c r="E14" s="40">
        <v>281</v>
      </c>
    </row>
    <row r="15" spans="1:5" x14ac:dyDescent="0.25">
      <c r="A15" s="40">
        <v>2019</v>
      </c>
      <c r="B15" s="40" t="s">
        <v>1949</v>
      </c>
      <c r="C15" s="65">
        <v>2749</v>
      </c>
      <c r="D15" s="65">
        <v>430</v>
      </c>
      <c r="E15" s="40">
        <v>889</v>
      </c>
    </row>
    <row r="16" spans="1:5" x14ac:dyDescent="0.25">
      <c r="A16" s="40">
        <v>2020</v>
      </c>
      <c r="B16" s="40" t="s">
        <v>1949</v>
      </c>
      <c r="C16" s="65">
        <v>2732</v>
      </c>
      <c r="D16" s="65">
        <v>377</v>
      </c>
      <c r="E16" s="40">
        <v>1024</v>
      </c>
    </row>
  </sheetData>
  <mergeCells count="1">
    <mergeCell ref="C3:E3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82444-0367-4576-B4FC-1365D7AEC24D}">
  <sheetPr>
    <tabColor theme="4" tint="-0.249977111117893"/>
  </sheetPr>
  <dimension ref="A1:G39"/>
  <sheetViews>
    <sheetView showGridLines="0" workbookViewId="0"/>
  </sheetViews>
  <sheetFormatPr defaultColWidth="8.88671875" defaultRowHeight="13.8" x14ac:dyDescent="0.25"/>
  <cols>
    <col min="1" max="16384" width="8.88671875" style="5"/>
  </cols>
  <sheetData>
    <row r="1" spans="1:7" x14ac:dyDescent="0.25">
      <c r="A1" s="4" t="s">
        <v>1783</v>
      </c>
    </row>
    <row r="3" spans="1:7" x14ac:dyDescent="0.25">
      <c r="B3" s="159" t="s">
        <v>1941</v>
      </c>
      <c r="C3" s="157"/>
      <c r="D3" s="158"/>
      <c r="E3" s="159" t="s">
        <v>1942</v>
      </c>
      <c r="F3" s="157"/>
      <c r="G3" s="158"/>
    </row>
    <row r="4" spans="1:7" ht="42.6" customHeight="1" x14ac:dyDescent="0.25">
      <c r="A4" s="104" t="s">
        <v>93</v>
      </c>
      <c r="B4" s="111" t="s">
        <v>1924</v>
      </c>
      <c r="C4" s="90" t="s">
        <v>1925</v>
      </c>
      <c r="D4" s="110" t="s">
        <v>1935</v>
      </c>
      <c r="E4" s="111" t="s">
        <v>1940</v>
      </c>
      <c r="F4" s="90" t="s">
        <v>1936</v>
      </c>
      <c r="G4" s="110" t="s">
        <v>1937</v>
      </c>
    </row>
    <row r="5" spans="1:7" x14ac:dyDescent="0.25">
      <c r="A5" s="5">
        <v>1989</v>
      </c>
      <c r="B5" s="112">
        <v>40</v>
      </c>
      <c r="C5" s="65">
        <v>19</v>
      </c>
      <c r="D5" s="40">
        <v>26</v>
      </c>
      <c r="E5" s="112">
        <v>54304</v>
      </c>
      <c r="F5" s="65">
        <v>4169</v>
      </c>
      <c r="G5" s="40">
        <v>7881</v>
      </c>
    </row>
    <row r="6" spans="1:7" x14ac:dyDescent="0.25">
      <c r="A6" s="5">
        <v>1990</v>
      </c>
      <c r="B6" s="112">
        <v>49</v>
      </c>
      <c r="C6" s="65">
        <v>19</v>
      </c>
      <c r="D6" s="40">
        <v>37</v>
      </c>
      <c r="E6" s="112">
        <v>79939</v>
      </c>
      <c r="F6" s="65">
        <v>5251</v>
      </c>
      <c r="G6" s="40">
        <v>9798</v>
      </c>
    </row>
    <row r="7" spans="1:7" x14ac:dyDescent="0.25">
      <c r="A7" s="5">
        <v>1991</v>
      </c>
      <c r="B7" s="112">
        <v>53</v>
      </c>
      <c r="C7" s="65">
        <v>22</v>
      </c>
      <c r="D7" s="40">
        <v>33</v>
      </c>
      <c r="E7" s="112">
        <v>70288</v>
      </c>
      <c r="F7" s="65">
        <v>3835</v>
      </c>
      <c r="G7" s="40">
        <v>9588</v>
      </c>
    </row>
    <row r="8" spans="1:7" x14ac:dyDescent="0.25">
      <c r="A8" s="5">
        <v>1992</v>
      </c>
      <c r="B8" s="112">
        <v>50</v>
      </c>
      <c r="C8" s="65">
        <v>32</v>
      </c>
      <c r="D8" s="40">
        <v>35</v>
      </c>
      <c r="E8" s="112">
        <v>48999</v>
      </c>
      <c r="F8" s="65">
        <v>10147</v>
      </c>
      <c r="G8" s="40">
        <v>11974</v>
      </c>
    </row>
    <row r="9" spans="1:7" x14ac:dyDescent="0.25">
      <c r="A9" s="5">
        <v>1993</v>
      </c>
      <c r="B9" s="112">
        <v>43</v>
      </c>
      <c r="C9" s="65">
        <v>33</v>
      </c>
      <c r="D9" s="40">
        <v>44</v>
      </c>
      <c r="E9" s="112">
        <v>36953</v>
      </c>
      <c r="F9" s="65">
        <v>10713</v>
      </c>
      <c r="G9" s="40">
        <v>7784</v>
      </c>
    </row>
    <row r="10" spans="1:7" x14ac:dyDescent="0.25">
      <c r="A10" s="5">
        <v>1994</v>
      </c>
      <c r="B10" s="112">
        <v>49</v>
      </c>
      <c r="C10" s="65">
        <v>26</v>
      </c>
      <c r="D10" s="40">
        <v>33</v>
      </c>
      <c r="E10" s="112">
        <v>33469</v>
      </c>
      <c r="F10" s="65">
        <v>5157</v>
      </c>
      <c r="G10" s="40">
        <v>540629</v>
      </c>
    </row>
    <row r="11" spans="1:7" x14ac:dyDescent="0.25">
      <c r="A11" s="5">
        <v>1995</v>
      </c>
      <c r="B11" s="112">
        <v>42</v>
      </c>
      <c r="C11" s="65">
        <v>26</v>
      </c>
      <c r="D11" s="40">
        <v>36</v>
      </c>
      <c r="E11" s="112">
        <v>28484</v>
      </c>
      <c r="F11" s="65">
        <v>4438</v>
      </c>
      <c r="G11" s="40">
        <v>19895</v>
      </c>
    </row>
    <row r="12" spans="1:7" x14ac:dyDescent="0.25">
      <c r="A12" s="5">
        <v>1996</v>
      </c>
      <c r="B12" s="112">
        <v>41</v>
      </c>
      <c r="C12" s="65">
        <v>22</v>
      </c>
      <c r="D12" s="40">
        <v>34</v>
      </c>
      <c r="E12" s="112">
        <v>27884</v>
      </c>
      <c r="F12" s="65">
        <v>4102</v>
      </c>
      <c r="G12" s="40">
        <v>8864</v>
      </c>
    </row>
    <row r="13" spans="1:7" x14ac:dyDescent="0.25">
      <c r="A13" s="5">
        <v>1997</v>
      </c>
      <c r="B13" s="112">
        <v>39</v>
      </c>
      <c r="C13" s="65">
        <v>26</v>
      </c>
      <c r="D13" s="40">
        <v>28</v>
      </c>
      <c r="E13" s="112">
        <v>39782</v>
      </c>
      <c r="F13" s="65">
        <v>3267</v>
      </c>
      <c r="G13" s="40">
        <v>12763</v>
      </c>
    </row>
    <row r="14" spans="1:7" x14ac:dyDescent="0.25">
      <c r="A14" s="5">
        <v>1998</v>
      </c>
      <c r="B14" s="112">
        <v>40</v>
      </c>
      <c r="C14" s="65">
        <v>37</v>
      </c>
      <c r="D14" s="40">
        <v>40</v>
      </c>
      <c r="E14" s="112">
        <v>39800</v>
      </c>
      <c r="F14" s="65">
        <v>3483</v>
      </c>
      <c r="G14" s="40">
        <v>17477</v>
      </c>
    </row>
    <row r="15" spans="1:7" x14ac:dyDescent="0.25">
      <c r="A15" s="5">
        <v>1999</v>
      </c>
      <c r="B15" s="112">
        <v>40</v>
      </c>
      <c r="C15" s="65">
        <v>35</v>
      </c>
      <c r="D15" s="40">
        <v>37</v>
      </c>
      <c r="E15" s="112">
        <v>80601</v>
      </c>
      <c r="F15" s="65">
        <v>5364</v>
      </c>
      <c r="G15" s="40">
        <v>12319</v>
      </c>
    </row>
    <row r="16" spans="1:7" x14ac:dyDescent="0.25">
      <c r="A16" s="5">
        <v>2000</v>
      </c>
      <c r="B16" s="112">
        <v>38</v>
      </c>
      <c r="C16" s="65">
        <v>47</v>
      </c>
      <c r="D16" s="40">
        <v>36</v>
      </c>
      <c r="E16" s="112">
        <v>77585</v>
      </c>
      <c r="F16" s="65">
        <v>6449</v>
      </c>
      <c r="G16" s="40">
        <v>7018</v>
      </c>
    </row>
    <row r="17" spans="1:7" x14ac:dyDescent="0.25">
      <c r="A17" s="5">
        <v>2001</v>
      </c>
      <c r="B17" s="112">
        <v>39</v>
      </c>
      <c r="C17" s="65">
        <v>37</v>
      </c>
      <c r="D17" s="40">
        <v>32</v>
      </c>
      <c r="E17" s="112">
        <v>23113</v>
      </c>
      <c r="F17" s="65">
        <v>5021</v>
      </c>
      <c r="G17" s="40">
        <v>8381</v>
      </c>
    </row>
    <row r="18" spans="1:7" x14ac:dyDescent="0.25">
      <c r="A18" s="5">
        <v>2002</v>
      </c>
      <c r="B18" s="112">
        <v>33</v>
      </c>
      <c r="C18" s="65">
        <v>40</v>
      </c>
      <c r="D18" s="40">
        <v>45</v>
      </c>
      <c r="E18" s="112">
        <v>19705</v>
      </c>
      <c r="F18" s="65">
        <v>6106</v>
      </c>
      <c r="G18" s="40">
        <v>12389</v>
      </c>
    </row>
    <row r="19" spans="1:7" x14ac:dyDescent="0.25">
      <c r="A19" s="5">
        <v>2003</v>
      </c>
      <c r="B19" s="112">
        <v>33</v>
      </c>
      <c r="C19" s="65">
        <v>41</v>
      </c>
      <c r="D19" s="40">
        <v>45</v>
      </c>
      <c r="E19" s="112">
        <v>21688</v>
      </c>
      <c r="F19" s="65">
        <v>3390</v>
      </c>
      <c r="G19" s="40">
        <v>10954</v>
      </c>
    </row>
    <row r="20" spans="1:7" x14ac:dyDescent="0.25">
      <c r="A20" s="5">
        <v>2004</v>
      </c>
      <c r="B20" s="112">
        <v>33</v>
      </c>
      <c r="C20" s="65">
        <v>33</v>
      </c>
      <c r="D20" s="40">
        <v>44</v>
      </c>
      <c r="E20" s="112">
        <v>19162</v>
      </c>
      <c r="F20" s="65">
        <v>4110</v>
      </c>
      <c r="G20" s="40">
        <v>10430</v>
      </c>
    </row>
    <row r="21" spans="1:7" x14ac:dyDescent="0.25">
      <c r="A21" s="5">
        <v>2005</v>
      </c>
      <c r="B21" s="112">
        <v>33</v>
      </c>
      <c r="C21" s="65">
        <v>30</v>
      </c>
      <c r="D21" s="40">
        <v>35</v>
      </c>
      <c r="E21" s="112">
        <v>12201</v>
      </c>
      <c r="F21" s="65">
        <v>2171</v>
      </c>
      <c r="G21" s="40">
        <v>4718</v>
      </c>
    </row>
    <row r="22" spans="1:7" x14ac:dyDescent="0.25">
      <c r="A22" s="5">
        <v>2006</v>
      </c>
      <c r="B22" s="112">
        <v>33</v>
      </c>
      <c r="C22" s="65">
        <v>29</v>
      </c>
      <c r="D22" s="40">
        <v>28</v>
      </c>
      <c r="E22" s="112">
        <v>19633</v>
      </c>
      <c r="F22" s="65">
        <v>3075</v>
      </c>
      <c r="G22" s="40">
        <v>4193</v>
      </c>
    </row>
    <row r="23" spans="1:7" x14ac:dyDescent="0.25">
      <c r="A23" s="5">
        <v>2007</v>
      </c>
      <c r="B23" s="112">
        <v>35</v>
      </c>
      <c r="C23" s="65">
        <v>25</v>
      </c>
      <c r="D23" s="40">
        <v>28</v>
      </c>
      <c r="E23" s="112">
        <v>19154</v>
      </c>
      <c r="F23" s="65">
        <v>4170</v>
      </c>
      <c r="G23" s="40">
        <v>4559</v>
      </c>
    </row>
    <row r="24" spans="1:7" x14ac:dyDescent="0.25">
      <c r="A24" s="5">
        <v>2008</v>
      </c>
      <c r="B24" s="112">
        <v>38</v>
      </c>
      <c r="C24" s="65">
        <v>36</v>
      </c>
      <c r="D24" s="40">
        <v>31</v>
      </c>
      <c r="E24" s="112">
        <v>28592</v>
      </c>
      <c r="F24" s="65">
        <v>4327</v>
      </c>
      <c r="G24" s="40">
        <v>4088</v>
      </c>
    </row>
    <row r="25" spans="1:7" x14ac:dyDescent="0.25">
      <c r="A25" s="5">
        <v>2009</v>
      </c>
      <c r="B25" s="112">
        <v>37</v>
      </c>
      <c r="C25" s="65">
        <v>32</v>
      </c>
      <c r="D25" s="40">
        <v>21</v>
      </c>
      <c r="E25" s="112">
        <v>34549</v>
      </c>
      <c r="F25" s="65">
        <v>6061</v>
      </c>
      <c r="G25" s="40">
        <v>5532</v>
      </c>
    </row>
    <row r="26" spans="1:7" x14ac:dyDescent="0.25">
      <c r="A26" s="5">
        <v>2010</v>
      </c>
      <c r="B26" s="112">
        <v>31</v>
      </c>
      <c r="C26" s="65">
        <v>29</v>
      </c>
      <c r="D26" s="40">
        <v>22</v>
      </c>
      <c r="E26" s="112">
        <v>21034</v>
      </c>
      <c r="F26" s="65">
        <v>5869</v>
      </c>
      <c r="G26" s="40">
        <v>3388</v>
      </c>
    </row>
    <row r="27" spans="1:7" x14ac:dyDescent="0.25">
      <c r="A27" s="5">
        <v>2011</v>
      </c>
      <c r="B27" s="112">
        <v>37</v>
      </c>
      <c r="C27" s="65">
        <v>42</v>
      </c>
      <c r="D27" s="40">
        <v>23</v>
      </c>
      <c r="E27" s="112">
        <v>25021</v>
      </c>
      <c r="F27" s="65">
        <v>6671</v>
      </c>
      <c r="G27" s="40">
        <v>6373</v>
      </c>
    </row>
    <row r="28" spans="1:7" x14ac:dyDescent="0.25">
      <c r="A28" s="5">
        <v>2012</v>
      </c>
      <c r="B28" s="112">
        <v>33</v>
      </c>
      <c r="C28" s="65">
        <v>47</v>
      </c>
      <c r="D28" s="40">
        <v>27</v>
      </c>
      <c r="E28" s="112">
        <v>74065</v>
      </c>
      <c r="F28" s="65">
        <v>4884</v>
      </c>
      <c r="G28" s="40">
        <v>6227</v>
      </c>
    </row>
    <row r="29" spans="1:7" x14ac:dyDescent="0.25">
      <c r="A29" s="5">
        <v>2013</v>
      </c>
      <c r="B29" s="112">
        <v>38</v>
      </c>
      <c r="C29" s="65">
        <v>55</v>
      </c>
      <c r="D29" s="40">
        <v>31</v>
      </c>
      <c r="E29" s="112">
        <v>92797</v>
      </c>
      <c r="F29" s="65">
        <v>5457</v>
      </c>
      <c r="G29" s="40">
        <v>11435</v>
      </c>
    </row>
    <row r="30" spans="1:7" x14ac:dyDescent="0.25">
      <c r="A30" s="5">
        <v>2014</v>
      </c>
      <c r="B30" s="112">
        <v>44</v>
      </c>
      <c r="C30" s="65">
        <v>79</v>
      </c>
      <c r="D30" s="40">
        <v>28</v>
      </c>
      <c r="E30" s="112">
        <v>112722</v>
      </c>
      <c r="F30" s="65">
        <v>17304</v>
      </c>
      <c r="G30" s="40">
        <v>14710</v>
      </c>
    </row>
    <row r="31" spans="1:7" x14ac:dyDescent="0.25">
      <c r="A31" s="5">
        <v>2015</v>
      </c>
      <c r="B31" s="112">
        <v>52</v>
      </c>
      <c r="C31" s="65">
        <v>74</v>
      </c>
      <c r="D31" s="40">
        <v>28</v>
      </c>
      <c r="E31" s="112">
        <v>102369</v>
      </c>
      <c r="F31" s="65">
        <v>12746</v>
      </c>
      <c r="G31" s="40">
        <v>10344</v>
      </c>
    </row>
    <row r="32" spans="1:7" x14ac:dyDescent="0.25">
      <c r="A32" s="5">
        <v>2016</v>
      </c>
      <c r="B32" s="112">
        <v>54</v>
      </c>
      <c r="C32" s="65">
        <v>72</v>
      </c>
      <c r="D32" s="40">
        <v>31</v>
      </c>
      <c r="E32" s="112">
        <v>87300</v>
      </c>
      <c r="F32" s="65">
        <v>13193</v>
      </c>
      <c r="G32" s="40">
        <v>7704</v>
      </c>
    </row>
    <row r="33" spans="1:7" x14ac:dyDescent="0.25">
      <c r="A33" s="5">
        <v>2017</v>
      </c>
      <c r="B33" s="112">
        <v>51</v>
      </c>
      <c r="C33" s="65">
        <v>87</v>
      </c>
      <c r="D33" s="40">
        <v>33</v>
      </c>
      <c r="E33" s="112">
        <v>67885</v>
      </c>
      <c r="F33" s="65">
        <v>21341</v>
      </c>
      <c r="G33" s="40">
        <v>8858</v>
      </c>
    </row>
    <row r="34" spans="1:7" x14ac:dyDescent="0.25">
      <c r="A34" s="5">
        <v>2018</v>
      </c>
      <c r="B34" s="112">
        <v>52</v>
      </c>
      <c r="C34" s="65">
        <v>80</v>
      </c>
      <c r="D34" s="40">
        <v>36</v>
      </c>
      <c r="E34" s="112">
        <v>54914</v>
      </c>
      <c r="F34" s="65">
        <v>25187</v>
      </c>
      <c r="G34" s="40">
        <v>4867</v>
      </c>
    </row>
    <row r="35" spans="1:7" x14ac:dyDescent="0.25">
      <c r="A35" s="5">
        <v>2019</v>
      </c>
      <c r="B35" s="112">
        <v>55</v>
      </c>
      <c r="C35" s="65">
        <v>70</v>
      </c>
      <c r="D35" s="40">
        <v>31</v>
      </c>
      <c r="E35" s="112">
        <v>51244</v>
      </c>
      <c r="F35" s="65">
        <v>20040</v>
      </c>
      <c r="G35" s="40">
        <v>5037</v>
      </c>
    </row>
    <row r="36" spans="1:7" x14ac:dyDescent="0.25">
      <c r="A36" s="5">
        <v>2020</v>
      </c>
      <c r="B36" s="112">
        <v>56</v>
      </c>
      <c r="C36" s="65">
        <v>72</v>
      </c>
      <c r="D36" s="40">
        <v>39</v>
      </c>
      <c r="E36" s="112">
        <v>49304</v>
      </c>
      <c r="F36" s="65">
        <v>23140</v>
      </c>
      <c r="G36" s="40">
        <v>7669</v>
      </c>
    </row>
    <row r="38" spans="1:7" x14ac:dyDescent="0.25">
      <c r="A38" s="4" t="s">
        <v>1939</v>
      </c>
    </row>
    <row r="39" spans="1:7" x14ac:dyDescent="0.25">
      <c r="A39" s="107" t="s">
        <v>1938</v>
      </c>
    </row>
  </sheetData>
  <mergeCells count="2">
    <mergeCell ref="B3:D3"/>
    <mergeCell ref="E3:G3"/>
  </mergeCells>
  <hyperlinks>
    <hyperlink ref="A39" r:id="rId1" location="armedconflict " xr:uid="{EE126D29-F0A3-4970-8A6D-A5F23500E399}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B9188-16B2-4514-A042-1A4A0205E128}">
  <sheetPr>
    <tabColor theme="4" tint="-0.249977111117893"/>
  </sheetPr>
  <dimension ref="A1:L35"/>
  <sheetViews>
    <sheetView showGridLines="0" workbookViewId="0"/>
  </sheetViews>
  <sheetFormatPr defaultColWidth="8.88671875" defaultRowHeight="13.8" x14ac:dyDescent="0.25"/>
  <cols>
    <col min="1" max="1" width="8.88671875" style="5"/>
    <col min="2" max="2" width="12.6640625" style="5" customWidth="1"/>
    <col min="3" max="3" width="11.6640625" style="5" customWidth="1"/>
    <col min="4" max="4" width="12.6640625" style="5" customWidth="1"/>
    <col min="5" max="5" width="10.33203125" style="5" customWidth="1"/>
    <col min="6" max="6" width="11.44140625" style="5" customWidth="1"/>
    <col min="7" max="7" width="14.33203125" style="5" customWidth="1"/>
    <col min="8" max="8" width="11.44140625" style="5" customWidth="1"/>
    <col min="9" max="9" width="10.6640625" style="5" customWidth="1"/>
    <col min="10" max="10" width="11.33203125" style="5" customWidth="1"/>
    <col min="11" max="11" width="12.33203125" style="5" customWidth="1"/>
    <col min="12" max="12" width="11" style="5" customWidth="1"/>
    <col min="13" max="16384" width="8.88671875" style="5"/>
  </cols>
  <sheetData>
    <row r="1" spans="1:12" x14ac:dyDescent="0.25">
      <c r="A1" s="4" t="s">
        <v>1784</v>
      </c>
    </row>
    <row r="2" spans="1:12" x14ac:dyDescent="0.25">
      <c r="A2" s="4"/>
    </row>
    <row r="3" spans="1:12" ht="25.95" customHeight="1" x14ac:dyDescent="0.25">
      <c r="A3" s="103"/>
      <c r="B3" s="161" t="s">
        <v>1907</v>
      </c>
      <c r="C3" s="161"/>
      <c r="D3" s="161"/>
      <c r="E3" s="161"/>
      <c r="F3" s="161"/>
      <c r="G3" s="162"/>
      <c r="H3" s="160" t="s">
        <v>1916</v>
      </c>
      <c r="I3" s="160"/>
      <c r="J3" s="160"/>
      <c r="K3" s="160"/>
      <c r="L3" s="160"/>
    </row>
    <row r="4" spans="1:12" ht="65.400000000000006" customHeight="1" x14ac:dyDescent="0.25">
      <c r="A4" s="103" t="s">
        <v>93</v>
      </c>
      <c r="B4" s="90" t="s">
        <v>1906</v>
      </c>
      <c r="C4" s="91" t="s">
        <v>1915</v>
      </c>
      <c r="D4" s="91" t="s">
        <v>1914</v>
      </c>
      <c r="E4" s="91" t="s">
        <v>1912</v>
      </c>
      <c r="F4" s="91" t="s">
        <v>1913</v>
      </c>
      <c r="G4" s="92" t="s">
        <v>1917</v>
      </c>
      <c r="H4" s="100" t="s">
        <v>1905</v>
      </c>
      <c r="I4" s="93" t="s">
        <v>1908</v>
      </c>
      <c r="J4" s="94" t="s">
        <v>1909</v>
      </c>
      <c r="K4" s="94" t="s">
        <v>1910</v>
      </c>
      <c r="L4" s="101" t="s">
        <v>1911</v>
      </c>
    </row>
    <row r="5" spans="1:12" x14ac:dyDescent="0.25">
      <c r="A5" s="96">
        <v>1990</v>
      </c>
      <c r="B5" s="95">
        <v>5314537259</v>
      </c>
      <c r="C5" s="95">
        <v>350401728.80566406</v>
      </c>
      <c r="D5" s="95">
        <v>94130729.82421875</v>
      </c>
      <c r="E5" s="95">
        <v>84826978.323242188</v>
      </c>
      <c r="F5" s="95">
        <v>14244459.8125</v>
      </c>
      <c r="G5" s="96">
        <v>543603902.64257813</v>
      </c>
      <c r="H5" s="97">
        <v>0.10228621536559974</v>
      </c>
      <c r="I5" s="98">
        <v>0.64459016409242864</v>
      </c>
      <c r="J5" s="99">
        <v>0.17316051148019462</v>
      </c>
      <c r="K5" s="99">
        <v>0.1560455653663993</v>
      </c>
      <c r="L5" s="102">
        <v>2.6203748249882954E-2</v>
      </c>
    </row>
    <row r="6" spans="1:12" x14ac:dyDescent="0.25">
      <c r="A6" s="96">
        <v>1991</v>
      </c>
      <c r="B6" s="95">
        <v>5401005349</v>
      </c>
      <c r="C6" s="95">
        <v>331732763.84765625</v>
      </c>
      <c r="D6" s="95">
        <v>85707798.634765625</v>
      </c>
      <c r="E6" s="95">
        <v>47182696.801269531</v>
      </c>
      <c r="F6" s="95">
        <v>10990856.515625</v>
      </c>
      <c r="G6" s="96">
        <v>475614113.2578125</v>
      </c>
      <c r="H6" s="97">
        <v>8.806029295006583E-2</v>
      </c>
      <c r="I6" s="98">
        <v>0.69748301112300348</v>
      </c>
      <c r="J6" s="99">
        <v>0.1802044898283047</v>
      </c>
      <c r="K6" s="99">
        <v>9.9203735730385212E-2</v>
      </c>
      <c r="L6" s="102">
        <v>2.3108768661932601E-2</v>
      </c>
    </row>
    <row r="7" spans="1:12" x14ac:dyDescent="0.25">
      <c r="A7" s="96">
        <v>1992</v>
      </c>
      <c r="B7" s="95">
        <v>5485467922</v>
      </c>
      <c r="C7" s="95">
        <v>414687210.55078125</v>
      </c>
      <c r="D7" s="95">
        <v>106981716.8671875</v>
      </c>
      <c r="E7" s="95">
        <v>53364958.81640625</v>
      </c>
      <c r="F7" s="95">
        <v>13462756.806640625</v>
      </c>
      <c r="G7" s="96">
        <v>588496637.28515625</v>
      </c>
      <c r="H7" s="97">
        <v>0.10728285091686227</v>
      </c>
      <c r="I7" s="98">
        <v>0.70465519134282562</v>
      </c>
      <c r="J7" s="99">
        <v>0.18178815321819669</v>
      </c>
      <c r="K7" s="99">
        <v>9.0680142307335287E-2</v>
      </c>
      <c r="L7" s="102">
        <v>2.2876522912257936E-2</v>
      </c>
    </row>
    <row r="8" spans="1:12" x14ac:dyDescent="0.25">
      <c r="A8" s="96">
        <v>1993</v>
      </c>
      <c r="B8" s="95">
        <v>5567981740</v>
      </c>
      <c r="C8" s="95">
        <v>364621223.59570313</v>
      </c>
      <c r="D8" s="95">
        <v>74702368.8046875</v>
      </c>
      <c r="E8" s="95">
        <v>52753865.734375</v>
      </c>
      <c r="F8" s="95">
        <v>7540233.53515625</v>
      </c>
      <c r="G8" s="96">
        <v>499617691.4921875</v>
      </c>
      <c r="H8" s="97">
        <v>8.9730483112573478E-2</v>
      </c>
      <c r="I8" s="98">
        <v>0.72980046504499074</v>
      </c>
      <c r="J8" s="99">
        <v>0.14951906242866825</v>
      </c>
      <c r="K8" s="99">
        <v>0.10558846620666536</v>
      </c>
      <c r="L8" s="102">
        <v>1.509200667541645E-2</v>
      </c>
    </row>
    <row r="9" spans="1:12" x14ac:dyDescent="0.25">
      <c r="A9" s="96">
        <v>1994</v>
      </c>
      <c r="B9" s="95">
        <v>5649364482</v>
      </c>
      <c r="C9" s="95">
        <v>310385155.55664063</v>
      </c>
      <c r="D9" s="95">
        <v>88741040.2109375</v>
      </c>
      <c r="E9" s="95">
        <v>55413176.01953125</v>
      </c>
      <c r="F9" s="95">
        <v>8509150.890625</v>
      </c>
      <c r="G9" s="96">
        <v>463048524.25976563</v>
      </c>
      <c r="H9" s="97">
        <v>8.1964710497106436E-2</v>
      </c>
      <c r="I9" s="98">
        <v>0.67030805476127087</v>
      </c>
      <c r="J9" s="99">
        <v>0.1916452284407987</v>
      </c>
      <c r="K9" s="99">
        <v>0.11967034363863993</v>
      </c>
      <c r="L9" s="102">
        <v>1.8376369742734457E-2</v>
      </c>
    </row>
    <row r="10" spans="1:12" x14ac:dyDescent="0.25">
      <c r="A10" s="96">
        <v>1995</v>
      </c>
      <c r="B10" s="95">
        <v>5730244244</v>
      </c>
      <c r="C10" s="95">
        <v>337800540.76269531</v>
      </c>
      <c r="D10" s="95">
        <v>82772316.083984375</v>
      </c>
      <c r="E10" s="95">
        <v>38322019.205078125</v>
      </c>
      <c r="F10" s="95">
        <v>4357871.078125</v>
      </c>
      <c r="G10" s="96">
        <v>463252746.44042969</v>
      </c>
      <c r="H10" s="97">
        <v>8.0843455656447877E-2</v>
      </c>
      <c r="I10" s="98">
        <v>0.72919274274854962</v>
      </c>
      <c r="J10" s="99">
        <v>0.1786763634322634</v>
      </c>
      <c r="K10" s="99">
        <v>8.2723781994902879E-2</v>
      </c>
      <c r="L10" s="102">
        <v>9.4071133125713368E-3</v>
      </c>
    </row>
    <row r="11" spans="1:12" x14ac:dyDescent="0.25">
      <c r="A11" s="96">
        <v>1996</v>
      </c>
      <c r="B11" s="95">
        <v>5810724236</v>
      </c>
      <c r="C11" s="95">
        <v>360324212.81054688</v>
      </c>
      <c r="D11" s="95">
        <v>61942343.640625</v>
      </c>
      <c r="E11" s="95">
        <v>36478568.591796875</v>
      </c>
      <c r="F11" s="95">
        <v>12149487.2890625</v>
      </c>
      <c r="G11" s="96">
        <v>470894614.97070313</v>
      </c>
      <c r="H11" s="97">
        <v>8.1038885317135378E-2</v>
      </c>
      <c r="I11" s="98">
        <v>0.76519076955884191</v>
      </c>
      <c r="J11" s="99">
        <v>0.13154183902586944</v>
      </c>
      <c r="K11" s="99">
        <v>7.7466523149912009E-2</v>
      </c>
      <c r="L11" s="102">
        <v>2.580086266184714E-2</v>
      </c>
    </row>
    <row r="12" spans="1:12" x14ac:dyDescent="0.25">
      <c r="A12" s="96">
        <v>1997</v>
      </c>
      <c r="B12" s="95">
        <v>5890667405</v>
      </c>
      <c r="C12" s="95">
        <v>347188533.11523438</v>
      </c>
      <c r="D12" s="95">
        <v>106664345.34375</v>
      </c>
      <c r="E12" s="95">
        <v>43441137.959472656</v>
      </c>
      <c r="F12" s="95">
        <v>9380654.1875</v>
      </c>
      <c r="G12" s="96">
        <v>506674670.14257813</v>
      </c>
      <c r="H12" s="97">
        <v>8.6013117921496046E-2</v>
      </c>
      <c r="I12" s="98">
        <v>0.68522970176807063</v>
      </c>
      <c r="J12" s="99">
        <v>0.21051840881197925</v>
      </c>
      <c r="K12" s="99">
        <v>8.5737733736024987E-2</v>
      </c>
      <c r="L12" s="102">
        <v>1.8514156598474295E-2</v>
      </c>
    </row>
    <row r="13" spans="1:12" x14ac:dyDescent="0.25">
      <c r="A13" s="96">
        <v>1998</v>
      </c>
      <c r="B13" s="95">
        <v>5970204589</v>
      </c>
      <c r="C13" s="95">
        <v>412592248.76953125</v>
      </c>
      <c r="D13" s="95">
        <v>117263824.24609375</v>
      </c>
      <c r="E13" s="95">
        <v>43820062.949707031</v>
      </c>
      <c r="F13" s="95">
        <v>7633627.71875</v>
      </c>
      <c r="G13" s="96">
        <v>581309759.68408203</v>
      </c>
      <c r="H13" s="97">
        <v>9.7368482271970272E-2</v>
      </c>
      <c r="I13" s="98">
        <v>0.70976315449057348</v>
      </c>
      <c r="J13" s="99">
        <v>0.20172347409034011</v>
      </c>
      <c r="K13" s="99">
        <v>7.5381605451663905E-2</v>
      </c>
      <c r="L13" s="102">
        <v>1.3131772848435511E-2</v>
      </c>
    </row>
    <row r="14" spans="1:12" x14ac:dyDescent="0.25">
      <c r="A14" s="96">
        <v>1999</v>
      </c>
      <c r="B14" s="95">
        <v>6049453056</v>
      </c>
      <c r="C14" s="95">
        <v>418674596.24414063</v>
      </c>
      <c r="D14" s="95">
        <v>125850118.82910156</v>
      </c>
      <c r="E14" s="95">
        <v>53372673.6953125</v>
      </c>
      <c r="F14" s="95">
        <v>4065288.80078125</v>
      </c>
      <c r="G14" s="96">
        <v>601962674.02539063</v>
      </c>
      <c r="H14" s="97">
        <v>9.9506958472609167E-2</v>
      </c>
      <c r="I14" s="98">
        <v>0.69551587550174421</v>
      </c>
      <c r="J14" s="99">
        <v>0.20906631633408093</v>
      </c>
      <c r="K14" s="99">
        <v>8.8664423889281307E-2</v>
      </c>
      <c r="L14" s="102">
        <v>6.7533901622109172E-3</v>
      </c>
    </row>
    <row r="15" spans="1:12" x14ac:dyDescent="0.25">
      <c r="A15" s="96">
        <v>2000</v>
      </c>
      <c r="B15" s="95">
        <v>6128536808</v>
      </c>
      <c r="C15" s="95">
        <v>434368144.22558594</v>
      </c>
      <c r="D15" s="95">
        <v>111154391.82617188</v>
      </c>
      <c r="E15" s="95">
        <v>44582198.414306641</v>
      </c>
      <c r="F15" s="95">
        <v>1817757.25</v>
      </c>
      <c r="G15" s="96">
        <v>591922491.91748047</v>
      </c>
      <c r="H15" s="97">
        <v>9.6584635201146768E-2</v>
      </c>
      <c r="I15" s="98">
        <v>0.73382605012776048</v>
      </c>
      <c r="J15" s="99">
        <v>0.1877853829579901</v>
      </c>
      <c r="K15" s="99">
        <v>7.5317628613649323E-2</v>
      </c>
      <c r="L15" s="102">
        <v>3.0709379603257453E-3</v>
      </c>
    </row>
    <row r="16" spans="1:12" x14ac:dyDescent="0.25">
      <c r="A16" s="96">
        <v>2001</v>
      </c>
      <c r="B16" s="95">
        <v>6207528370</v>
      </c>
      <c r="C16" s="95">
        <v>447811554.83691406</v>
      </c>
      <c r="D16" s="95">
        <v>112782106.62365723</v>
      </c>
      <c r="E16" s="95">
        <v>48533401.532958984</v>
      </c>
      <c r="F16" s="95">
        <v>16718962.5</v>
      </c>
      <c r="G16" s="96">
        <v>625846022.69628906</v>
      </c>
      <c r="H16" s="97">
        <v>0.10082048528701111</v>
      </c>
      <c r="I16" s="98">
        <v>0.71552992045493646</v>
      </c>
      <c r="J16" s="99">
        <v>0.18020743526940683</v>
      </c>
      <c r="K16" s="99">
        <v>7.7548470027605024E-2</v>
      </c>
      <c r="L16" s="102">
        <v>2.6714178717587519E-2</v>
      </c>
    </row>
    <row r="17" spans="1:12" x14ac:dyDescent="0.25">
      <c r="A17" s="96">
        <v>2002</v>
      </c>
      <c r="B17" s="95">
        <v>6286559803</v>
      </c>
      <c r="C17" s="95">
        <v>440366938.93457031</v>
      </c>
      <c r="D17" s="95">
        <v>112234146.41149902</v>
      </c>
      <c r="E17" s="95">
        <v>82461520.078979492</v>
      </c>
      <c r="F17" s="95">
        <v>2188922.1875</v>
      </c>
      <c r="G17" s="96">
        <v>637251521.44238281</v>
      </c>
      <c r="H17" s="97">
        <v>0.10136728853486464</v>
      </c>
      <c r="I17" s="98">
        <v>0.6910410161718008</v>
      </c>
      <c r="J17" s="99">
        <v>0.17612221020275223</v>
      </c>
      <c r="K17" s="99">
        <v>0.12940184103810767</v>
      </c>
      <c r="L17" s="102">
        <v>3.4349422698050189E-3</v>
      </c>
    </row>
    <row r="18" spans="1:12" x14ac:dyDescent="0.25">
      <c r="A18" s="96">
        <v>2003</v>
      </c>
      <c r="B18" s="95">
        <v>6365875220</v>
      </c>
      <c r="C18" s="95">
        <v>462080883.80664063</v>
      </c>
      <c r="D18" s="95">
        <v>178207117.07849121</v>
      </c>
      <c r="E18" s="95">
        <v>28380567.521484375</v>
      </c>
      <c r="F18" s="95">
        <v>9198814.3125</v>
      </c>
      <c r="G18" s="96">
        <v>677867388.078125</v>
      </c>
      <c r="H18" s="97">
        <v>0.10648455470010375</v>
      </c>
      <c r="I18" s="98">
        <v>0.68166855631854839</v>
      </c>
      <c r="J18" s="99">
        <v>0.26289377570403583</v>
      </c>
      <c r="K18" s="99">
        <v>4.1867433100666415E-2</v>
      </c>
      <c r="L18" s="102">
        <v>1.3570226971060343E-2</v>
      </c>
    </row>
    <row r="19" spans="1:12" x14ac:dyDescent="0.25">
      <c r="A19" s="96">
        <v>2004</v>
      </c>
      <c r="B19" s="95">
        <v>6445760569</v>
      </c>
      <c r="C19" s="95">
        <v>538690724.11621094</v>
      </c>
      <c r="D19" s="95">
        <v>126629857.37207031</v>
      </c>
      <c r="E19" s="95">
        <v>73669708.798828125</v>
      </c>
      <c r="F19" s="95">
        <v>555871.25</v>
      </c>
      <c r="G19" s="96">
        <v>739546156.89550781</v>
      </c>
      <c r="H19" s="97">
        <v>0.11473373064029922</v>
      </c>
      <c r="I19" s="98">
        <v>0.72840717120016596</v>
      </c>
      <c r="J19" s="99">
        <v>0.1712264423138124</v>
      </c>
      <c r="K19" s="99">
        <v>9.9614754416521276E-2</v>
      </c>
      <c r="L19" s="102">
        <v>7.5163834578419739E-4</v>
      </c>
    </row>
    <row r="20" spans="1:12" x14ac:dyDescent="0.25">
      <c r="A20" s="96">
        <v>2005</v>
      </c>
      <c r="B20" s="95">
        <v>6526418850</v>
      </c>
      <c r="C20" s="95">
        <v>568137738.1887207</v>
      </c>
      <c r="D20" s="95">
        <v>175380102.453125</v>
      </c>
      <c r="E20" s="95">
        <v>31410066.203125</v>
      </c>
      <c r="F20" s="95">
        <v>0</v>
      </c>
      <c r="G20" s="96">
        <v>774927903.2824707</v>
      </c>
      <c r="H20" s="97">
        <v>0.11873707788191847</v>
      </c>
      <c r="I20" s="98">
        <v>0.73314915591783447</v>
      </c>
      <c r="J20" s="99">
        <v>0.2263179603034591</v>
      </c>
      <c r="K20" s="99">
        <v>4.0532888375908238E-2</v>
      </c>
      <c r="L20" s="102">
        <v>0</v>
      </c>
    </row>
    <row r="21" spans="1:12" x14ac:dyDescent="0.25">
      <c r="A21" s="96">
        <v>2006</v>
      </c>
      <c r="B21" s="95">
        <v>6607938082</v>
      </c>
      <c r="C21" s="95">
        <v>718586502.515625</v>
      </c>
      <c r="D21" s="95">
        <v>98461665.5234375</v>
      </c>
      <c r="E21" s="95">
        <v>57781103.296875</v>
      </c>
      <c r="F21" s="95">
        <v>6608420</v>
      </c>
      <c r="G21" s="96">
        <v>881437683.5859375</v>
      </c>
      <c r="H21" s="97">
        <v>0.13339072985368472</v>
      </c>
      <c r="I21" s="98">
        <v>0.81524368188141461</v>
      </c>
      <c r="J21" s="99">
        <v>0.1117057590763168</v>
      </c>
      <c r="K21" s="99">
        <v>6.5553248258918478E-2</v>
      </c>
      <c r="L21" s="102">
        <v>7.4973195758037941E-3</v>
      </c>
    </row>
    <row r="22" spans="1:12" x14ac:dyDescent="0.25">
      <c r="A22" s="96">
        <v>2007</v>
      </c>
      <c r="B22" s="95">
        <v>6690275340</v>
      </c>
      <c r="C22" s="95">
        <v>628455454.67675781</v>
      </c>
      <c r="D22" s="95">
        <v>120088398.1628418</v>
      </c>
      <c r="E22" s="95">
        <v>58303182.1015625</v>
      </c>
      <c r="F22" s="95">
        <v>2472679.6875</v>
      </c>
      <c r="G22" s="96">
        <v>809319716.33007813</v>
      </c>
      <c r="H22" s="97">
        <v>0.12096956779809874</v>
      </c>
      <c r="I22" s="98">
        <v>0.77652309958113575</v>
      </c>
      <c r="J22" s="99">
        <v>0.14838190116928299</v>
      </c>
      <c r="K22" s="99">
        <v>7.2039740198030416E-2</v>
      </c>
      <c r="L22" s="102">
        <v>3.0552569492716107E-3</v>
      </c>
    </row>
    <row r="23" spans="1:12" x14ac:dyDescent="0.25">
      <c r="A23" s="96">
        <v>2008</v>
      </c>
      <c r="B23" s="95">
        <v>6773327961</v>
      </c>
      <c r="C23" s="95">
        <v>694593512.5456543</v>
      </c>
      <c r="D23" s="95">
        <v>121641221.98388672</v>
      </c>
      <c r="E23" s="95">
        <v>72488798.5625</v>
      </c>
      <c r="F23" s="95">
        <v>2060212.34375</v>
      </c>
      <c r="G23" s="96">
        <v>890783752.83862305</v>
      </c>
      <c r="H23" s="97">
        <v>0.13151345364754929</v>
      </c>
      <c r="I23" s="98">
        <v>0.77975547974715798</v>
      </c>
      <c r="J23" s="99">
        <v>0.13655527685171373</v>
      </c>
      <c r="K23" s="99">
        <v>8.1376426468829283E-2</v>
      </c>
      <c r="L23" s="102">
        <v>2.3128086218285955E-3</v>
      </c>
    </row>
    <row r="24" spans="1:12" x14ac:dyDescent="0.25">
      <c r="A24" s="96">
        <v>2009</v>
      </c>
      <c r="B24" s="95">
        <v>6856922371</v>
      </c>
      <c r="C24" s="95">
        <v>665435218.83984375</v>
      </c>
      <c r="D24" s="95">
        <v>127474745.9296875</v>
      </c>
      <c r="E24" s="95">
        <v>56596600.96875</v>
      </c>
      <c r="F24" s="95">
        <v>3682112.375</v>
      </c>
      <c r="G24" s="96">
        <v>853188676.9453125</v>
      </c>
      <c r="H24" s="97">
        <v>0.12442734958670462</v>
      </c>
      <c r="I24" s="98">
        <v>0.77993911173588704</v>
      </c>
      <c r="J24" s="99">
        <v>0.1494097957160985</v>
      </c>
      <c r="K24" s="99">
        <v>6.6335386882282452E-2</v>
      </c>
      <c r="L24" s="102">
        <v>4.3157070346774131E-3</v>
      </c>
    </row>
    <row r="25" spans="1:12" x14ac:dyDescent="0.25">
      <c r="A25" s="96">
        <v>2010</v>
      </c>
      <c r="B25" s="95">
        <v>6940903131</v>
      </c>
      <c r="C25" s="95">
        <v>578635689.48535156</v>
      </c>
      <c r="D25" s="95">
        <v>121470615.33984375</v>
      </c>
      <c r="E25" s="95">
        <v>58484181.609375</v>
      </c>
      <c r="F25" s="95">
        <v>4753494.75</v>
      </c>
      <c r="G25" s="96">
        <v>763343991.40722656</v>
      </c>
      <c r="H25" s="97">
        <v>0.10997761775379351</v>
      </c>
      <c r="I25" s="98">
        <v>0.75802743716975518</v>
      </c>
      <c r="J25" s="99">
        <v>0.15912958863527879</v>
      </c>
      <c r="K25" s="99">
        <v>7.6615762051862449E-2</v>
      </c>
      <c r="L25" s="102">
        <v>6.2271987511644923E-3</v>
      </c>
    </row>
    <row r="26" spans="1:12" x14ac:dyDescent="0.25">
      <c r="A26" s="96">
        <v>2011</v>
      </c>
      <c r="B26" s="95">
        <v>7025204066</v>
      </c>
      <c r="C26" s="95">
        <v>568192582.47375488</v>
      </c>
      <c r="D26" s="95">
        <v>196853309.9453125</v>
      </c>
      <c r="E26" s="95">
        <v>68143264.625</v>
      </c>
      <c r="F26" s="95">
        <v>3695884.40234375</v>
      </c>
      <c r="G26" s="96">
        <v>836885041.61437988</v>
      </c>
      <c r="H26" s="97">
        <v>0.11912608285141021</v>
      </c>
      <c r="I26" s="98">
        <v>0.67893743372171156</v>
      </c>
      <c r="J26" s="99">
        <v>0.23522144638357464</v>
      </c>
      <c r="K26" s="99">
        <v>8.1424880642566283E-2</v>
      </c>
      <c r="L26" s="102">
        <v>4.4162390514404012E-3</v>
      </c>
    </row>
    <row r="27" spans="1:12" x14ac:dyDescent="0.25">
      <c r="A27" s="96">
        <v>2012</v>
      </c>
      <c r="B27" s="95">
        <v>7109773274</v>
      </c>
      <c r="C27" s="95">
        <v>589045924.53613281</v>
      </c>
      <c r="D27" s="95">
        <v>102744814.27490234</v>
      </c>
      <c r="E27" s="95">
        <v>75418245.936767578</v>
      </c>
      <c r="F27" s="95">
        <v>13718206.109375</v>
      </c>
      <c r="G27" s="96">
        <v>780927193.56738281</v>
      </c>
      <c r="H27" s="97">
        <v>0.10983855088926466</v>
      </c>
      <c r="I27" s="98">
        <v>0.75429045036233155</v>
      </c>
      <c r="J27" s="99">
        <v>0.13156772503407124</v>
      </c>
      <c r="K27" s="99">
        <v>9.6575258946031389E-2</v>
      </c>
      <c r="L27" s="102">
        <v>1.7566562187069385E-2</v>
      </c>
    </row>
    <row r="28" spans="1:12" x14ac:dyDescent="0.25">
      <c r="A28" s="96">
        <v>2013</v>
      </c>
      <c r="B28" s="95">
        <v>7194470757</v>
      </c>
      <c r="C28" s="95">
        <v>703094208.6015625</v>
      </c>
      <c r="D28" s="95">
        <v>139676301.35742188</v>
      </c>
      <c r="E28" s="95">
        <v>85666994.1875</v>
      </c>
      <c r="F28" s="95">
        <v>19417939</v>
      </c>
      <c r="G28" s="96">
        <v>947855436.7890625</v>
      </c>
      <c r="H28" s="97">
        <v>0.13174776419333251</v>
      </c>
      <c r="I28" s="98">
        <v>0.74177367276950101</v>
      </c>
      <c r="J28" s="99">
        <v>0.14736034202703602</v>
      </c>
      <c r="K28" s="99">
        <v>9.0379809897703306E-2</v>
      </c>
      <c r="L28" s="102">
        <v>2.0486182012923668E-2</v>
      </c>
    </row>
    <row r="29" spans="1:12" x14ac:dyDescent="0.25">
      <c r="A29" s="96">
        <v>2014</v>
      </c>
      <c r="B29" s="95">
        <v>7279135113</v>
      </c>
      <c r="C29" s="95">
        <v>543388883.33483887</v>
      </c>
      <c r="D29" s="95">
        <v>111628704.734375</v>
      </c>
      <c r="E29" s="95">
        <v>114530525.78125</v>
      </c>
      <c r="F29" s="95">
        <v>25714624.5</v>
      </c>
      <c r="G29" s="96">
        <v>795262734.96765137</v>
      </c>
      <c r="H29" s="97">
        <v>0.1092523661976504</v>
      </c>
      <c r="I29" s="98">
        <v>0.68328221535105893</v>
      </c>
      <c r="J29" s="99">
        <v>0.14036707596881889</v>
      </c>
      <c r="K29" s="99">
        <v>0.14401595943749171</v>
      </c>
      <c r="L29" s="102">
        <v>3.2334753496334752E-2</v>
      </c>
    </row>
    <row r="30" spans="1:12" x14ac:dyDescent="0.25">
      <c r="A30" s="96">
        <v>2015</v>
      </c>
      <c r="B30" s="95">
        <v>7363611002</v>
      </c>
      <c r="C30" s="95">
        <v>602146904.53515625</v>
      </c>
      <c r="D30" s="95">
        <v>133026567.76757813</v>
      </c>
      <c r="E30" s="95">
        <v>115949971.078125</v>
      </c>
      <c r="F30" s="95">
        <v>23092635.625</v>
      </c>
      <c r="G30" s="96">
        <v>874216085.33203125</v>
      </c>
      <c r="H30" s="97">
        <v>0.11872111184235412</v>
      </c>
      <c r="I30" s="98">
        <v>0.68878497506306824</v>
      </c>
      <c r="J30" s="99">
        <v>0.15216668967724842</v>
      </c>
      <c r="K30" s="99">
        <v>0.13263307896478096</v>
      </c>
      <c r="L30" s="102">
        <v>2.6415249058508585E-2</v>
      </c>
    </row>
    <row r="31" spans="1:12" x14ac:dyDescent="0.25">
      <c r="A31" s="96">
        <v>2016</v>
      </c>
      <c r="B31" s="95">
        <v>7447822598</v>
      </c>
      <c r="C31" s="95">
        <v>685053250.6875</v>
      </c>
      <c r="D31" s="95">
        <v>221063446.09472656</v>
      </c>
      <c r="E31" s="95">
        <v>97641204.2109375</v>
      </c>
      <c r="F31" s="95">
        <v>18521512.594970703</v>
      </c>
      <c r="G31" s="96">
        <v>1022279407.0234375</v>
      </c>
      <c r="H31" s="97">
        <v>0.13725882881500898</v>
      </c>
      <c r="I31" s="98">
        <v>0.67012330091062278</v>
      </c>
      <c r="J31" s="99">
        <v>0.21624562186809101</v>
      </c>
      <c r="K31" s="99">
        <v>9.5513226168996782E-2</v>
      </c>
      <c r="L31" s="102">
        <v>1.8117857473916685E-2</v>
      </c>
    </row>
    <row r="32" spans="1:12" x14ac:dyDescent="0.25">
      <c r="A32" s="96">
        <v>2017</v>
      </c>
      <c r="B32" s="95">
        <v>7531659079</v>
      </c>
      <c r="C32" s="95">
        <v>809989216.2265625</v>
      </c>
      <c r="D32" s="95">
        <v>192832123.0234375</v>
      </c>
      <c r="E32" s="95">
        <v>88468459.7578125</v>
      </c>
      <c r="F32" s="95">
        <v>15700924.25</v>
      </c>
      <c r="G32" s="96">
        <v>1106990718.6953125</v>
      </c>
      <c r="H32" s="97">
        <v>0.14697833599264437</v>
      </c>
      <c r="I32" s="98">
        <v>0.73170371038088489</v>
      </c>
      <c r="J32" s="99">
        <v>0.17419488688279824</v>
      </c>
      <c r="K32" s="99">
        <v>7.9917977868938672E-2</v>
      </c>
      <c r="L32" s="102">
        <v>1.4183428988912339E-2</v>
      </c>
    </row>
    <row r="33" spans="1:12" x14ac:dyDescent="0.25">
      <c r="A33" s="96">
        <v>2018</v>
      </c>
      <c r="B33" s="95">
        <v>7614890996</v>
      </c>
      <c r="C33" s="95">
        <v>811225368.50390625</v>
      </c>
      <c r="D33" s="95">
        <v>156534347.45996094</v>
      </c>
      <c r="E33" s="95">
        <v>98148339.2578125</v>
      </c>
      <c r="F33" s="95">
        <v>12343119.265625</v>
      </c>
      <c r="G33" s="96">
        <v>1078251176.1914063</v>
      </c>
      <c r="H33" s="97">
        <v>0.14159771646866609</v>
      </c>
      <c r="I33" s="98">
        <v>0.75235287140544815</v>
      </c>
      <c r="J33" s="99">
        <v>0.14517428862249965</v>
      </c>
      <c r="K33" s="99">
        <v>9.1025487775948086E-2</v>
      </c>
      <c r="L33" s="102">
        <v>1.1447350615673157E-2</v>
      </c>
    </row>
    <row r="34" spans="1:12" x14ac:dyDescent="0.25">
      <c r="A34" s="96">
        <v>2019</v>
      </c>
      <c r="B34" s="95">
        <v>7697250538</v>
      </c>
      <c r="C34" s="95">
        <v>844239922.49609375</v>
      </c>
      <c r="D34" s="95">
        <v>141354186.88671875</v>
      </c>
      <c r="E34" s="95">
        <v>84197269.236816406</v>
      </c>
      <c r="F34" s="95">
        <v>23633480.640625</v>
      </c>
      <c r="G34" s="96">
        <v>1093424871.0585938</v>
      </c>
      <c r="H34" s="97">
        <v>0.14205395363715179</v>
      </c>
      <c r="I34" s="98">
        <v>0.77210601737890516</v>
      </c>
      <c r="J34" s="99">
        <v>0.12927654256653903</v>
      </c>
      <c r="K34" s="99">
        <v>7.7003250488807018E-2</v>
      </c>
      <c r="L34" s="102">
        <v>2.1614178775487672E-2</v>
      </c>
    </row>
    <row r="35" spans="1:12" x14ac:dyDescent="0.25">
      <c r="A35" s="96">
        <v>2020</v>
      </c>
      <c r="B35" s="95">
        <v>7778534383</v>
      </c>
      <c r="C35" s="95">
        <v>864117952.97900403</v>
      </c>
      <c r="D35" s="95">
        <v>181908222.35546899</v>
      </c>
      <c r="E35" s="95">
        <v>106912189.25781199</v>
      </c>
      <c r="F35" s="95">
        <v>20459731.4375</v>
      </c>
      <c r="G35" s="96">
        <v>1173398112.4790039</v>
      </c>
      <c r="H35" s="97">
        <v>0.15085079716861199</v>
      </c>
      <c r="I35" s="98">
        <v>0.73642350689776315</v>
      </c>
      <c r="J35" s="99">
        <v>0.15502685782505377</v>
      </c>
      <c r="K35" s="99">
        <v>9.1113312797087884E-2</v>
      </c>
      <c r="L35" s="102">
        <v>1.7436308461648471E-2</v>
      </c>
    </row>
  </sheetData>
  <mergeCells count="2">
    <mergeCell ref="H3:L3"/>
    <mergeCell ref="B3:G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52943-88B9-4FB3-A149-3F41AD07BD94}">
  <sheetPr>
    <tabColor theme="4" tint="-0.249977111117893"/>
  </sheetPr>
  <dimension ref="A1:B26"/>
  <sheetViews>
    <sheetView showGridLines="0" tabSelected="1" workbookViewId="0">
      <selection activeCell="D13" sqref="D13"/>
    </sheetView>
  </sheetViews>
  <sheetFormatPr defaultColWidth="8.88671875" defaultRowHeight="13.8" x14ac:dyDescent="0.25"/>
  <cols>
    <col min="1" max="1" width="8.88671875" style="5"/>
    <col min="2" max="2" width="15.33203125" style="5" customWidth="1"/>
    <col min="3" max="16384" width="8.88671875" style="5"/>
  </cols>
  <sheetData>
    <row r="1" spans="1:2" x14ac:dyDescent="0.25">
      <c r="A1" s="4" t="s">
        <v>1785</v>
      </c>
    </row>
    <row r="3" spans="1:2" ht="32.4" customHeight="1" x14ac:dyDescent="0.25">
      <c r="A3" s="104" t="s">
        <v>93</v>
      </c>
      <c r="B3" s="109" t="s">
        <v>1943</v>
      </c>
    </row>
    <row r="4" spans="1:2" x14ac:dyDescent="0.25">
      <c r="A4" s="5">
        <v>2000</v>
      </c>
      <c r="B4" s="5">
        <v>38082457</v>
      </c>
    </row>
    <row r="5" spans="1:2" x14ac:dyDescent="0.25">
      <c r="A5" s="5">
        <v>2001</v>
      </c>
      <c r="B5" s="5">
        <v>41986471</v>
      </c>
    </row>
    <row r="6" spans="1:2" x14ac:dyDescent="0.25">
      <c r="A6" s="5">
        <v>2002</v>
      </c>
      <c r="B6" s="5">
        <v>40712341</v>
      </c>
    </row>
    <row r="7" spans="1:2" x14ac:dyDescent="0.25">
      <c r="A7" s="5">
        <v>2003</v>
      </c>
      <c r="B7" s="5">
        <v>39324295</v>
      </c>
    </row>
    <row r="8" spans="1:2" x14ac:dyDescent="0.25">
      <c r="A8" s="5">
        <v>2004</v>
      </c>
      <c r="B8" s="5">
        <v>39989573</v>
      </c>
    </row>
    <row r="9" spans="1:2" x14ac:dyDescent="0.25">
      <c r="A9" s="5">
        <v>2005</v>
      </c>
      <c r="B9" s="5">
        <v>37112359</v>
      </c>
    </row>
    <row r="10" spans="1:2" x14ac:dyDescent="0.25">
      <c r="A10" s="5">
        <v>2006</v>
      </c>
      <c r="B10" s="5">
        <v>39465691</v>
      </c>
    </row>
    <row r="11" spans="1:2" x14ac:dyDescent="0.25">
      <c r="A11" s="5">
        <v>2007</v>
      </c>
      <c r="B11" s="5">
        <v>42692934</v>
      </c>
    </row>
    <row r="12" spans="1:2" x14ac:dyDescent="0.25">
      <c r="A12" s="5">
        <v>2008</v>
      </c>
      <c r="B12" s="5">
        <v>41984737</v>
      </c>
    </row>
    <row r="13" spans="1:2" x14ac:dyDescent="0.25">
      <c r="A13" s="5">
        <v>2009</v>
      </c>
      <c r="B13" s="5">
        <v>41102520</v>
      </c>
    </row>
    <row r="14" spans="1:2" x14ac:dyDescent="0.25">
      <c r="A14" s="5">
        <v>2010</v>
      </c>
      <c r="B14" s="5">
        <v>41057888</v>
      </c>
    </row>
    <row r="15" spans="1:2" x14ac:dyDescent="0.25">
      <c r="A15" s="5">
        <v>2011</v>
      </c>
      <c r="B15" s="5">
        <v>38538606</v>
      </c>
    </row>
    <row r="16" spans="1:2" x14ac:dyDescent="0.25">
      <c r="A16" s="5">
        <v>2012</v>
      </c>
      <c r="B16" s="5">
        <v>42745562</v>
      </c>
    </row>
    <row r="17" spans="1:2" x14ac:dyDescent="0.25">
      <c r="A17" s="5">
        <v>2013</v>
      </c>
      <c r="B17" s="5">
        <v>51232051</v>
      </c>
    </row>
    <row r="18" spans="1:2" x14ac:dyDescent="0.25">
      <c r="A18" s="5">
        <v>2014</v>
      </c>
      <c r="B18" s="5">
        <v>59206067</v>
      </c>
    </row>
    <row r="19" spans="1:2" x14ac:dyDescent="0.25">
      <c r="A19" s="5">
        <v>2015</v>
      </c>
      <c r="B19" s="5">
        <v>65026897</v>
      </c>
    </row>
    <row r="20" spans="1:2" x14ac:dyDescent="0.25">
      <c r="A20" s="5">
        <v>2016</v>
      </c>
      <c r="B20" s="5">
        <v>65475105</v>
      </c>
    </row>
    <row r="21" spans="1:2" x14ac:dyDescent="0.25">
      <c r="A21" s="5">
        <v>2017</v>
      </c>
      <c r="B21" s="5">
        <v>68407060</v>
      </c>
    </row>
    <row r="22" spans="1:2" x14ac:dyDescent="0.25">
      <c r="A22" s="5">
        <v>2018</v>
      </c>
      <c r="B22" s="5">
        <v>73312610</v>
      </c>
    </row>
    <row r="23" spans="1:2" x14ac:dyDescent="0.25">
      <c r="A23" s="5">
        <v>2019</v>
      </c>
      <c r="B23" s="5">
        <v>79464559</v>
      </c>
    </row>
    <row r="24" spans="1:2" x14ac:dyDescent="0.25">
      <c r="A24" s="5">
        <v>2020</v>
      </c>
      <c r="B24" s="5">
        <v>82395534</v>
      </c>
    </row>
    <row r="26" spans="1:2" x14ac:dyDescent="0.25">
      <c r="A26" s="4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5F474-6DA6-441B-9243-864A2AF55DEF}">
  <sheetPr>
    <tabColor theme="4" tint="-0.249977111117893"/>
  </sheetPr>
  <dimension ref="A1:D22"/>
  <sheetViews>
    <sheetView showGridLines="0" workbookViewId="0">
      <selection activeCell="D16" sqref="D16"/>
    </sheetView>
  </sheetViews>
  <sheetFormatPr defaultColWidth="8.88671875" defaultRowHeight="13.8" x14ac:dyDescent="0.25"/>
  <cols>
    <col min="1" max="1" width="8.88671875" style="5"/>
    <col min="2" max="2" width="13.33203125" style="5" customWidth="1"/>
    <col min="3" max="3" width="12.88671875" style="5" customWidth="1"/>
    <col min="4" max="4" width="14.6640625" style="5" customWidth="1"/>
    <col min="5" max="16384" width="8.88671875" style="5"/>
  </cols>
  <sheetData>
    <row r="1" spans="1:4" x14ac:dyDescent="0.25">
      <c r="A1" s="4" t="s">
        <v>1953</v>
      </c>
    </row>
    <row r="3" spans="1:4" x14ac:dyDescent="0.25">
      <c r="B3" s="106"/>
    </row>
    <row r="4" spans="1:4" x14ac:dyDescent="0.25">
      <c r="A4" s="66"/>
      <c r="B4" s="156" t="s">
        <v>1923</v>
      </c>
      <c r="C4" s="156"/>
      <c r="D4" s="49" t="s">
        <v>1921</v>
      </c>
    </row>
    <row r="5" spans="1:4" x14ac:dyDescent="0.25">
      <c r="A5" s="86"/>
      <c r="B5" s="86" t="s">
        <v>1906</v>
      </c>
      <c r="C5" s="86" t="s">
        <v>1920</v>
      </c>
      <c r="D5" s="86" t="s">
        <v>1920</v>
      </c>
    </row>
    <row r="6" spans="1:4" x14ac:dyDescent="0.25">
      <c r="A6" s="5" t="s">
        <v>1918</v>
      </c>
      <c r="B6" s="106">
        <v>250594047</v>
      </c>
      <c r="C6" s="106">
        <v>23133528</v>
      </c>
      <c r="D6" s="99">
        <f t="shared" ref="D6" si="0">C6/B6</f>
        <v>9.2314754787451117E-2</v>
      </c>
    </row>
    <row r="7" spans="1:4" x14ac:dyDescent="0.25">
      <c r="A7" s="5" t="s">
        <v>1919</v>
      </c>
      <c r="B7" s="106">
        <v>1283328964</v>
      </c>
      <c r="C7" s="106">
        <v>40005950</v>
      </c>
      <c r="D7" s="99">
        <f t="shared" ref="D7:D12" si="1">C7/B7</f>
        <v>3.1173573668364582E-2</v>
      </c>
    </row>
    <row r="8" spans="1:4" x14ac:dyDescent="0.25">
      <c r="A8" s="5" t="s">
        <v>1767</v>
      </c>
      <c r="B8" s="106">
        <v>2148376806</v>
      </c>
      <c r="C8" s="106">
        <v>98923141</v>
      </c>
      <c r="D8" s="99">
        <f t="shared" si="1"/>
        <v>4.6045526428942468E-2</v>
      </c>
    </row>
    <row r="9" spans="1:4" x14ac:dyDescent="0.25">
      <c r="A9" s="5" t="s">
        <v>1676</v>
      </c>
      <c r="B9" s="106">
        <v>430859620</v>
      </c>
      <c r="C9" s="106">
        <v>128494485</v>
      </c>
      <c r="D9" s="99">
        <f t="shared" si="1"/>
        <v>0.29822819088964519</v>
      </c>
    </row>
    <row r="10" spans="1:4" x14ac:dyDescent="0.25">
      <c r="A10" s="5" t="s">
        <v>1680</v>
      </c>
      <c r="B10" s="106">
        <v>649251138</v>
      </c>
      <c r="C10" s="106">
        <v>149915278</v>
      </c>
      <c r="D10" s="99">
        <f t="shared" si="1"/>
        <v>0.2309049137161466</v>
      </c>
    </row>
    <row r="11" spans="1:4" x14ac:dyDescent="0.25">
      <c r="A11" s="5" t="s">
        <v>1922</v>
      </c>
      <c r="B11" s="106">
        <v>1075754206</v>
      </c>
      <c r="C11" s="106">
        <v>337622166</v>
      </c>
      <c r="D11" s="99">
        <f t="shared" si="1"/>
        <v>0.31384694023682952</v>
      </c>
    </row>
    <row r="12" spans="1:4" x14ac:dyDescent="0.25">
      <c r="A12" s="5" t="s">
        <v>1678</v>
      </c>
      <c r="B12" s="106">
        <v>1940369568</v>
      </c>
      <c r="C12" s="106">
        <v>395303548</v>
      </c>
      <c r="D12" s="99">
        <f t="shared" si="1"/>
        <v>0.20372590588887241</v>
      </c>
    </row>
    <row r="14" spans="1:4" x14ac:dyDescent="0.25">
      <c r="D14" s="8"/>
    </row>
    <row r="15" spans="1:4" x14ac:dyDescent="0.25">
      <c r="D15" s="8"/>
    </row>
    <row r="16" spans="1:4" x14ac:dyDescent="0.25">
      <c r="D16" s="8"/>
    </row>
    <row r="17" spans="2:4" x14ac:dyDescent="0.25">
      <c r="D17" s="8"/>
    </row>
    <row r="18" spans="2:4" x14ac:dyDescent="0.25">
      <c r="D18" s="8"/>
    </row>
    <row r="19" spans="2:4" x14ac:dyDescent="0.25">
      <c r="D19" s="8"/>
    </row>
    <row r="20" spans="2:4" x14ac:dyDescent="0.25">
      <c r="D20" s="8"/>
    </row>
    <row r="21" spans="2:4" x14ac:dyDescent="0.25">
      <c r="B21" s="106"/>
    </row>
    <row r="22" spans="2:4" x14ac:dyDescent="0.25">
      <c r="B22" s="106"/>
    </row>
  </sheetData>
  <mergeCells count="1">
    <mergeCell ref="B4:C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7C189-BD18-40CC-AC66-CC9433A0111E}">
  <sheetPr>
    <tabColor theme="4" tint="-0.249977111117893"/>
  </sheetPr>
  <dimension ref="A1:D9"/>
  <sheetViews>
    <sheetView showGridLines="0" workbookViewId="0"/>
  </sheetViews>
  <sheetFormatPr defaultColWidth="8.88671875" defaultRowHeight="13.8" x14ac:dyDescent="0.25"/>
  <cols>
    <col min="1" max="1" width="27.6640625" style="5" customWidth="1"/>
    <col min="2" max="2" width="14" style="5" customWidth="1"/>
    <col min="3" max="3" width="13.33203125" style="5" customWidth="1"/>
    <col min="4" max="4" width="14.88671875" style="5" customWidth="1"/>
    <col min="5" max="16384" width="8.88671875" style="5"/>
  </cols>
  <sheetData>
    <row r="1" spans="1:4" x14ac:dyDescent="0.25">
      <c r="A1" s="4" t="s">
        <v>1791</v>
      </c>
    </row>
    <row r="3" spans="1:4" ht="14.4" thickBot="1" x14ac:dyDescent="0.3">
      <c r="A3" s="56"/>
      <c r="B3" s="163" t="s">
        <v>1793</v>
      </c>
      <c r="C3" s="163"/>
      <c r="D3" s="163"/>
    </row>
    <row r="4" spans="1:4" ht="42" thickBot="1" x14ac:dyDescent="0.3">
      <c r="A4" s="57" t="s">
        <v>1792</v>
      </c>
      <c r="B4" s="58" t="s">
        <v>1799</v>
      </c>
      <c r="C4" s="58" t="s">
        <v>1800</v>
      </c>
      <c r="D4" s="58" t="s">
        <v>1801</v>
      </c>
    </row>
    <row r="5" spans="1:4" x14ac:dyDescent="0.25">
      <c r="A5" s="54" t="s">
        <v>1794</v>
      </c>
      <c r="B5" s="55">
        <v>6</v>
      </c>
      <c r="C5" s="55">
        <v>8</v>
      </c>
      <c r="D5" s="55">
        <v>6</v>
      </c>
    </row>
    <row r="6" spans="1:4" ht="12.6" customHeight="1" x14ac:dyDescent="0.25">
      <c r="A6" s="54" t="s">
        <v>1795</v>
      </c>
      <c r="B6" s="55">
        <v>15</v>
      </c>
      <c r="C6" s="55">
        <v>19</v>
      </c>
      <c r="D6" s="55">
        <v>14</v>
      </c>
    </row>
    <row r="7" spans="1:4" ht="13.95" customHeight="1" x14ac:dyDescent="0.25">
      <c r="A7" s="54" t="s">
        <v>1796</v>
      </c>
      <c r="B7" s="55">
        <v>56</v>
      </c>
      <c r="C7" s="55">
        <v>59</v>
      </c>
      <c r="D7" s="55">
        <v>60</v>
      </c>
    </row>
    <row r="8" spans="1:4" ht="12.6" customHeight="1" x14ac:dyDescent="0.25">
      <c r="A8" s="54" t="s">
        <v>1797</v>
      </c>
      <c r="B8" s="55">
        <v>87</v>
      </c>
      <c r="C8" s="55">
        <v>89</v>
      </c>
      <c r="D8" s="55">
        <v>86</v>
      </c>
    </row>
    <row r="9" spans="1:4" x14ac:dyDescent="0.25">
      <c r="A9" s="54" t="s">
        <v>1798</v>
      </c>
      <c r="B9" s="55">
        <v>33</v>
      </c>
      <c r="C9" s="55">
        <v>37</v>
      </c>
      <c r="D9" s="55">
        <v>33</v>
      </c>
    </row>
  </sheetData>
  <mergeCells count="1">
    <mergeCell ref="B3:D3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7D1C7-4F45-487C-8222-2698AF504D76}">
  <sheetPr>
    <tabColor theme="4" tint="-0.249977111117893"/>
  </sheetPr>
  <dimension ref="A1:C9"/>
  <sheetViews>
    <sheetView showGridLines="0" workbookViewId="0"/>
  </sheetViews>
  <sheetFormatPr defaultColWidth="8.88671875" defaultRowHeight="13.8" x14ac:dyDescent="0.25"/>
  <cols>
    <col min="1" max="2" width="13.33203125" style="5" customWidth="1"/>
    <col min="3" max="3" width="14.5546875" style="5" customWidth="1"/>
    <col min="4" max="16384" width="8.88671875" style="5"/>
  </cols>
  <sheetData>
    <row r="1" spans="1:3" x14ac:dyDescent="0.25">
      <c r="A1" s="4" t="s">
        <v>1802</v>
      </c>
    </row>
    <row r="2" spans="1:3" x14ac:dyDescent="0.25">
      <c r="A2" s="4"/>
    </row>
    <row r="3" spans="1:3" x14ac:dyDescent="0.25">
      <c r="A3" s="59"/>
      <c r="B3" s="164" t="s">
        <v>1807</v>
      </c>
      <c r="C3" s="164"/>
    </row>
    <row r="4" spans="1:3" ht="14.4" thickBot="1" x14ac:dyDescent="0.3">
      <c r="A4" s="60" t="s">
        <v>1792</v>
      </c>
      <c r="B4" s="61" t="s">
        <v>8</v>
      </c>
      <c r="C4" s="61" t="s">
        <v>50</v>
      </c>
    </row>
    <row r="5" spans="1:3" x14ac:dyDescent="0.25">
      <c r="A5" s="40" t="s">
        <v>1803</v>
      </c>
      <c r="B5" s="5">
        <v>20.100000000000001</v>
      </c>
      <c r="C5" s="5">
        <v>38.299999999999997</v>
      </c>
    </row>
    <row r="6" spans="1:3" x14ac:dyDescent="0.25">
      <c r="A6" s="40" t="s">
        <v>1804</v>
      </c>
      <c r="B6" s="5">
        <v>12.9</v>
      </c>
      <c r="C6" s="5">
        <v>35.4</v>
      </c>
    </row>
    <row r="7" spans="1:3" x14ac:dyDescent="0.25">
      <c r="A7" s="40" t="s">
        <v>1805</v>
      </c>
      <c r="B7" s="5">
        <v>12.9</v>
      </c>
      <c r="C7" s="5">
        <v>7.1</v>
      </c>
    </row>
    <row r="8" spans="1:3" x14ac:dyDescent="0.25">
      <c r="A8" s="40" t="s">
        <v>1806</v>
      </c>
      <c r="B8" s="5">
        <v>9.1</v>
      </c>
      <c r="C8" s="5">
        <v>8.9</v>
      </c>
    </row>
    <row r="9" spans="1:3" x14ac:dyDescent="0.25">
      <c r="A9" s="62" t="s">
        <v>1310</v>
      </c>
      <c r="B9" s="63">
        <v>13.7</v>
      </c>
      <c r="C9" s="63">
        <v>32.6</v>
      </c>
    </row>
  </sheetData>
  <mergeCells count="1">
    <mergeCell ref="B3:C3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1F9F8-82B1-4477-A0DC-1B43BD32F0E5}">
  <sheetPr>
    <tabColor theme="4" tint="-0.249977111117893"/>
  </sheetPr>
  <dimension ref="A1:M21"/>
  <sheetViews>
    <sheetView showGridLines="0" workbookViewId="0">
      <selection activeCell="I9" sqref="I9"/>
    </sheetView>
  </sheetViews>
  <sheetFormatPr defaultColWidth="8.88671875" defaultRowHeight="13.8" x14ac:dyDescent="0.25"/>
  <cols>
    <col min="1" max="16384" width="8.88671875" style="5"/>
  </cols>
  <sheetData>
    <row r="1" spans="1:12" x14ac:dyDescent="0.25">
      <c r="A1" s="4" t="s">
        <v>1858</v>
      </c>
    </row>
    <row r="2" spans="1:12" x14ac:dyDescent="0.25">
      <c r="A2" s="4"/>
    </row>
    <row r="3" spans="1:12" x14ac:dyDescent="0.25">
      <c r="B3" s="156" t="s">
        <v>1868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</row>
    <row r="4" spans="1:12" ht="31.95" customHeight="1" x14ac:dyDescent="0.25">
      <c r="B4" s="86">
        <v>2011</v>
      </c>
      <c r="C4" s="86">
        <v>2012</v>
      </c>
      <c r="D4" s="86">
        <v>2013</v>
      </c>
      <c r="E4" s="86">
        <v>2014</v>
      </c>
      <c r="F4" s="86">
        <v>2015</v>
      </c>
      <c r="G4" s="86">
        <v>2016</v>
      </c>
      <c r="H4" s="86">
        <v>2017</v>
      </c>
      <c r="I4" s="86">
        <v>2018</v>
      </c>
      <c r="J4" s="86">
        <v>2019</v>
      </c>
      <c r="K4" s="86">
        <v>2020</v>
      </c>
      <c r="L4" s="86">
        <v>2021</v>
      </c>
    </row>
    <row r="5" spans="1:12" x14ac:dyDescent="0.25">
      <c r="A5" s="5" t="s">
        <v>1859</v>
      </c>
      <c r="B5" s="33">
        <v>70.858999999999995</v>
      </c>
      <c r="C5" s="33">
        <v>71.162000000000006</v>
      </c>
      <c r="D5" s="33">
        <v>71.448999999999998</v>
      </c>
      <c r="E5" s="33">
        <v>71.718000000000004</v>
      </c>
      <c r="F5" s="33">
        <v>71.965999999999994</v>
      </c>
      <c r="G5" s="33">
        <v>72.19</v>
      </c>
      <c r="H5" s="33">
        <v>72.394000000000005</v>
      </c>
      <c r="I5" s="33">
        <v>72.581000000000003</v>
      </c>
      <c r="J5" s="33">
        <v>72.751999999999995</v>
      </c>
      <c r="K5" s="33">
        <v>72.911000000000001</v>
      </c>
      <c r="L5" s="33">
        <v>73.061000000000007</v>
      </c>
    </row>
    <row r="6" spans="1:12" x14ac:dyDescent="0.25">
      <c r="A6" s="5" t="s">
        <v>1860</v>
      </c>
      <c r="B6" s="33">
        <v>70.858999999999995</v>
      </c>
      <c r="C6" s="33">
        <v>71.162000000000006</v>
      </c>
      <c r="D6" s="33">
        <v>71.448999999999998</v>
      </c>
      <c r="E6" s="45">
        <v>71.718000000000004</v>
      </c>
      <c r="F6" s="45">
        <v>71.965999999999994</v>
      </c>
      <c r="G6" s="45">
        <v>72.19</v>
      </c>
      <c r="H6" s="45">
        <v>72.394000000000005</v>
      </c>
      <c r="I6" s="45">
        <v>72.581000000000003</v>
      </c>
      <c r="J6" s="45">
        <v>72.751999999999995</v>
      </c>
      <c r="K6" s="45">
        <v>72.150000000000006</v>
      </c>
      <c r="L6" s="45">
        <v>71.465000000000003</v>
      </c>
    </row>
    <row r="7" spans="1:12" x14ac:dyDescent="0.25">
      <c r="A7" s="5" t="s">
        <v>1861</v>
      </c>
      <c r="B7" s="33">
        <v>70.858999999999995</v>
      </c>
      <c r="C7" s="33">
        <v>71.162000000000006</v>
      </c>
      <c r="D7" s="33">
        <v>71.448999999999998</v>
      </c>
      <c r="E7" s="33">
        <v>71.718000000000004</v>
      </c>
      <c r="F7" s="33">
        <v>71.965999999999994</v>
      </c>
      <c r="G7" s="33">
        <v>72.19</v>
      </c>
      <c r="H7" s="33">
        <v>72.394000000000005</v>
      </c>
      <c r="I7" s="33">
        <v>72.581000000000003</v>
      </c>
      <c r="J7" s="33">
        <v>72.751999999999995</v>
      </c>
      <c r="K7" s="33">
        <v>72.259</v>
      </c>
      <c r="L7" s="33">
        <v>71.634</v>
      </c>
    </row>
    <row r="8" spans="1:12" x14ac:dyDescent="0.25">
      <c r="A8" s="5" t="s">
        <v>1862</v>
      </c>
      <c r="B8" s="33">
        <v>70.858999999999995</v>
      </c>
      <c r="C8" s="33">
        <v>71.162000000000006</v>
      </c>
      <c r="D8" s="33">
        <v>71.448999999999998</v>
      </c>
      <c r="E8" s="33">
        <v>71.718000000000004</v>
      </c>
      <c r="F8" s="33">
        <v>71.965999999999994</v>
      </c>
      <c r="G8" s="33">
        <v>72.19</v>
      </c>
      <c r="H8" s="33">
        <v>72.394000000000005</v>
      </c>
      <c r="I8" s="33">
        <v>72.581000000000003</v>
      </c>
      <c r="J8" s="33">
        <v>72.751999999999995</v>
      </c>
      <c r="K8" s="33">
        <v>72.126999999999995</v>
      </c>
      <c r="L8" s="33">
        <v>71.436000000000007</v>
      </c>
    </row>
    <row r="9" spans="1:12" x14ac:dyDescent="0.25">
      <c r="A9" s="5" t="s">
        <v>1863</v>
      </c>
      <c r="B9" s="33">
        <v>70.858999999999995</v>
      </c>
      <c r="C9" s="33">
        <v>71.162000000000006</v>
      </c>
      <c r="D9" s="33">
        <v>71.448999999999998</v>
      </c>
      <c r="E9" s="33">
        <v>71.718000000000004</v>
      </c>
      <c r="F9" s="33">
        <v>71.965999999999994</v>
      </c>
      <c r="G9" s="33">
        <v>72.19</v>
      </c>
      <c r="H9" s="33">
        <v>72.394000000000005</v>
      </c>
      <c r="I9" s="33">
        <v>72.581000000000003</v>
      </c>
      <c r="J9" s="33">
        <v>72.751999999999995</v>
      </c>
      <c r="K9" s="33">
        <v>72.236999999999995</v>
      </c>
      <c r="L9" s="33">
        <v>71.692999999999998</v>
      </c>
    </row>
    <row r="10" spans="1:12" x14ac:dyDescent="0.25">
      <c r="A10" s="5" t="s">
        <v>1864</v>
      </c>
      <c r="B10" s="33">
        <v>70.858999999999995</v>
      </c>
      <c r="C10" s="33">
        <v>71.162000000000006</v>
      </c>
      <c r="D10" s="33">
        <v>71.448999999999998</v>
      </c>
      <c r="E10" s="33">
        <v>71.718000000000004</v>
      </c>
      <c r="F10" s="33">
        <v>71.965999999999994</v>
      </c>
      <c r="G10" s="33">
        <v>72.19</v>
      </c>
      <c r="H10" s="33">
        <v>72.394000000000005</v>
      </c>
      <c r="I10" s="33">
        <v>72.581000000000003</v>
      </c>
      <c r="J10" s="33">
        <v>72.751999999999995</v>
      </c>
      <c r="K10" s="33">
        <v>72.344999999999999</v>
      </c>
      <c r="L10" s="33">
        <v>71.861999999999995</v>
      </c>
    </row>
    <row r="11" spans="1:12" x14ac:dyDescent="0.25">
      <c r="A11" s="5" t="s">
        <v>1865</v>
      </c>
      <c r="B11" s="33">
        <v>70.858999999999995</v>
      </c>
      <c r="C11" s="33">
        <v>71.162000000000006</v>
      </c>
      <c r="D11" s="33">
        <v>71.448999999999998</v>
      </c>
      <c r="E11" s="33">
        <v>71.718000000000004</v>
      </c>
      <c r="F11" s="33">
        <v>71.965999999999994</v>
      </c>
      <c r="G11" s="33">
        <v>72.19</v>
      </c>
      <c r="H11" s="33">
        <v>72.394000000000005</v>
      </c>
      <c r="I11" s="33">
        <v>72.581000000000003</v>
      </c>
      <c r="J11" s="33">
        <v>72.751999999999995</v>
      </c>
      <c r="K11" s="33">
        <v>72.213999999999999</v>
      </c>
      <c r="L11" s="33">
        <v>71.664000000000001</v>
      </c>
    </row>
    <row r="12" spans="1:12" x14ac:dyDescent="0.25"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</row>
    <row r="13" spans="1:12" x14ac:dyDescent="0.25">
      <c r="A13" s="165" t="s">
        <v>1866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</row>
    <row r="14" spans="1:12" x14ac:dyDescent="0.25">
      <c r="A14" s="85" t="s">
        <v>1867</v>
      </c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</row>
    <row r="17" spans="1:13" x14ac:dyDescent="0.25">
      <c r="B17" s="156" t="s">
        <v>1869</v>
      </c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84"/>
    </row>
    <row r="18" spans="1:13" x14ac:dyDescent="0.25">
      <c r="B18" s="86">
        <v>2011</v>
      </c>
      <c r="C18" s="86">
        <v>2012</v>
      </c>
      <c r="D18" s="86">
        <v>2013</v>
      </c>
      <c r="E18" s="86">
        <v>2014</v>
      </c>
      <c r="F18" s="86">
        <v>2015</v>
      </c>
      <c r="G18" s="86">
        <v>2016</v>
      </c>
      <c r="H18" s="86">
        <v>2017</v>
      </c>
      <c r="I18" s="86">
        <v>2018</v>
      </c>
      <c r="J18" s="86">
        <v>2019</v>
      </c>
      <c r="K18" s="86">
        <v>2020</v>
      </c>
      <c r="L18" s="86">
        <v>2021</v>
      </c>
      <c r="M18" s="23"/>
    </row>
    <row r="19" spans="1:13" x14ac:dyDescent="0.25">
      <c r="A19" s="5" t="s">
        <v>1870</v>
      </c>
      <c r="B19" s="5">
        <v>14132</v>
      </c>
      <c r="C19" s="5">
        <v>14439</v>
      </c>
      <c r="D19" s="5">
        <v>14686</v>
      </c>
      <c r="E19" s="5">
        <v>15005</v>
      </c>
      <c r="F19" s="5">
        <v>15308</v>
      </c>
      <c r="G19" s="5">
        <v>15592</v>
      </c>
      <c r="H19" s="5">
        <v>16096</v>
      </c>
      <c r="I19" s="5">
        <v>16454</v>
      </c>
      <c r="J19" s="5">
        <v>16734</v>
      </c>
      <c r="K19" s="23">
        <v>15953.17</v>
      </c>
      <c r="L19" s="23">
        <v>16661.22</v>
      </c>
    </row>
    <row r="21" spans="1:13" x14ac:dyDescent="0.25">
      <c r="A21" s="85" t="s">
        <v>1871</v>
      </c>
    </row>
  </sheetData>
  <mergeCells count="3">
    <mergeCell ref="A13:L13"/>
    <mergeCell ref="B3:L3"/>
    <mergeCell ref="B17:L17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E87EE-21E3-433E-A0CB-EDA3DF0C3DCF}">
  <sheetPr>
    <tabColor theme="4" tint="-0.249977111117893"/>
  </sheetPr>
  <dimension ref="A1:C193"/>
  <sheetViews>
    <sheetView showGridLines="0" zoomScale="90" zoomScaleNormal="90" workbookViewId="0">
      <selection activeCell="D6" sqref="D6"/>
    </sheetView>
  </sheetViews>
  <sheetFormatPr defaultColWidth="8.88671875" defaultRowHeight="13.8" x14ac:dyDescent="0.25"/>
  <cols>
    <col min="1" max="1" width="17.33203125" style="5" customWidth="1"/>
    <col min="2" max="2" width="14.5546875" style="5" customWidth="1"/>
    <col min="3" max="3" width="16.6640625" style="5" customWidth="1"/>
    <col min="4" max="16384" width="8.88671875" style="5"/>
  </cols>
  <sheetData>
    <row r="1" spans="1:3" x14ac:dyDescent="0.25">
      <c r="A1" s="4" t="s">
        <v>1848</v>
      </c>
    </row>
    <row r="4" spans="1:3" ht="72" customHeight="1" thickBot="1" x14ac:dyDescent="0.3">
      <c r="A4" s="73" t="s">
        <v>66</v>
      </c>
      <c r="B4" s="58" t="s">
        <v>1849</v>
      </c>
      <c r="C4" s="58" t="s">
        <v>1851</v>
      </c>
    </row>
    <row r="5" spans="1:3" x14ac:dyDescent="0.25">
      <c r="A5" s="5" t="s">
        <v>1732</v>
      </c>
      <c r="B5" s="5" t="s">
        <v>1850</v>
      </c>
      <c r="C5" s="5">
        <v>97.7</v>
      </c>
    </row>
    <row r="6" spans="1:3" x14ac:dyDescent="0.25">
      <c r="A6" s="5" t="s">
        <v>1361</v>
      </c>
      <c r="B6" s="5" t="s">
        <v>1850</v>
      </c>
      <c r="C6" s="5">
        <v>88.8</v>
      </c>
    </row>
    <row r="7" spans="1:3" x14ac:dyDescent="0.25">
      <c r="A7" s="5" t="s">
        <v>48</v>
      </c>
      <c r="B7" s="5" t="s">
        <v>1850</v>
      </c>
      <c r="C7" s="5">
        <v>87.3</v>
      </c>
    </row>
    <row r="8" spans="1:3" x14ac:dyDescent="0.25">
      <c r="A8" s="5" t="s">
        <v>10</v>
      </c>
      <c r="B8" s="5" t="s">
        <v>1850</v>
      </c>
      <c r="C8" s="5">
        <v>86.5</v>
      </c>
    </row>
    <row r="9" spans="1:3" x14ac:dyDescent="0.25">
      <c r="A9" s="5" t="s">
        <v>1711</v>
      </c>
      <c r="B9" s="5" t="s">
        <v>1850</v>
      </c>
      <c r="C9" s="5">
        <v>83.8</v>
      </c>
    </row>
    <row r="10" spans="1:3" x14ac:dyDescent="0.25">
      <c r="A10" s="5" t="s">
        <v>1703</v>
      </c>
      <c r="B10" s="5" t="s">
        <v>1850</v>
      </c>
      <c r="C10" s="5">
        <v>82.5</v>
      </c>
    </row>
    <row r="11" spans="1:3" x14ac:dyDescent="0.25">
      <c r="A11" s="5" t="s">
        <v>51</v>
      </c>
      <c r="B11" s="5" t="s">
        <v>1850</v>
      </c>
      <c r="C11" s="5">
        <v>81.5</v>
      </c>
    </row>
    <row r="12" spans="1:3" x14ac:dyDescent="0.25">
      <c r="A12" s="5" t="s">
        <v>1706</v>
      </c>
      <c r="B12" s="5" t="s">
        <v>1850</v>
      </c>
      <c r="C12" s="5">
        <v>81.3</v>
      </c>
    </row>
    <row r="13" spans="1:3" x14ac:dyDescent="0.25">
      <c r="A13" s="5" t="s">
        <v>1689</v>
      </c>
      <c r="B13" s="5" t="s">
        <v>1850</v>
      </c>
      <c r="C13" s="5">
        <v>80.599999999999994</v>
      </c>
    </row>
    <row r="14" spans="1:3" x14ac:dyDescent="0.25">
      <c r="A14" s="5" t="s">
        <v>1719</v>
      </c>
      <c r="B14" s="5" t="s">
        <v>1850</v>
      </c>
      <c r="C14" s="5">
        <v>80.5</v>
      </c>
    </row>
    <row r="15" spans="1:3" x14ac:dyDescent="0.25">
      <c r="A15" s="5" t="s">
        <v>60</v>
      </c>
      <c r="B15" s="5" t="s">
        <v>1850</v>
      </c>
      <c r="C15" s="5">
        <v>79.400000000000006</v>
      </c>
    </row>
    <row r="16" spans="1:3" x14ac:dyDescent="0.25">
      <c r="A16" s="5" t="s">
        <v>9</v>
      </c>
      <c r="B16" s="5" t="s">
        <v>1850</v>
      </c>
      <c r="C16" s="5">
        <v>78.7</v>
      </c>
    </row>
    <row r="17" spans="1:3" x14ac:dyDescent="0.25">
      <c r="A17" s="5" t="s">
        <v>27</v>
      </c>
      <c r="B17" s="5" t="s">
        <v>1850</v>
      </c>
      <c r="C17" s="5">
        <v>78.5</v>
      </c>
    </row>
    <row r="18" spans="1:3" x14ac:dyDescent="0.25">
      <c r="A18" s="5" t="s">
        <v>33</v>
      </c>
      <c r="B18" s="5" t="s">
        <v>1850</v>
      </c>
      <c r="C18" s="5">
        <v>77.900000000000006</v>
      </c>
    </row>
    <row r="19" spans="1:3" x14ac:dyDescent="0.25">
      <c r="A19" s="5" t="s">
        <v>889</v>
      </c>
      <c r="B19" s="5" t="s">
        <v>1850</v>
      </c>
      <c r="C19" s="5">
        <v>77.5</v>
      </c>
    </row>
    <row r="20" spans="1:3" x14ac:dyDescent="0.25">
      <c r="A20" s="5" t="s">
        <v>2</v>
      </c>
      <c r="B20" s="5" t="s">
        <v>1850</v>
      </c>
      <c r="C20" s="5">
        <v>77.400000000000006</v>
      </c>
    </row>
    <row r="21" spans="1:3" x14ac:dyDescent="0.25">
      <c r="A21" s="5" t="s">
        <v>552</v>
      </c>
      <c r="B21" s="5" t="s">
        <v>1850</v>
      </c>
      <c r="C21" s="5">
        <v>77.3</v>
      </c>
    </row>
    <row r="22" spans="1:3" x14ac:dyDescent="0.25">
      <c r="A22" s="5" t="s">
        <v>1263</v>
      </c>
      <c r="B22" s="5" t="s">
        <v>1850</v>
      </c>
      <c r="C22" s="5">
        <v>77.099999999999994</v>
      </c>
    </row>
    <row r="23" spans="1:3" x14ac:dyDescent="0.25">
      <c r="A23" s="5" t="s">
        <v>833</v>
      </c>
      <c r="B23" s="5" t="s">
        <v>1850</v>
      </c>
      <c r="C23" s="5">
        <v>76.8</v>
      </c>
    </row>
    <row r="24" spans="1:3" x14ac:dyDescent="0.25">
      <c r="A24" s="5" t="s">
        <v>624</v>
      </c>
      <c r="B24" s="5" t="s">
        <v>1850</v>
      </c>
      <c r="C24" s="5">
        <v>76.5</v>
      </c>
    </row>
    <row r="25" spans="1:3" x14ac:dyDescent="0.25">
      <c r="A25" s="5" t="s">
        <v>629</v>
      </c>
      <c r="B25" s="5" t="s">
        <v>1850</v>
      </c>
      <c r="C25" s="5">
        <v>76.099999999999994</v>
      </c>
    </row>
    <row r="26" spans="1:3" x14ac:dyDescent="0.25">
      <c r="A26" s="5" t="s">
        <v>37</v>
      </c>
      <c r="B26" s="5" t="s">
        <v>1850</v>
      </c>
      <c r="C26" s="5">
        <v>75.900000000000006</v>
      </c>
    </row>
    <row r="27" spans="1:3" x14ac:dyDescent="0.25">
      <c r="A27" s="5" t="s">
        <v>229</v>
      </c>
      <c r="B27" s="5" t="s">
        <v>1850</v>
      </c>
      <c r="C27" s="5">
        <v>75.2</v>
      </c>
    </row>
    <row r="28" spans="1:3" x14ac:dyDescent="0.25">
      <c r="A28" s="5" t="s">
        <v>4</v>
      </c>
      <c r="B28" s="5" t="s">
        <v>1850</v>
      </c>
      <c r="C28" s="5">
        <v>75.099999999999994</v>
      </c>
    </row>
    <row r="29" spans="1:3" x14ac:dyDescent="0.25">
      <c r="A29" s="5" t="s">
        <v>1695</v>
      </c>
      <c r="B29" s="5" t="s">
        <v>1850</v>
      </c>
      <c r="C29" s="5">
        <v>73.8</v>
      </c>
    </row>
    <row r="30" spans="1:3" x14ac:dyDescent="0.25">
      <c r="A30" s="5" t="s">
        <v>1733</v>
      </c>
      <c r="B30" s="5" t="s">
        <v>1850</v>
      </c>
      <c r="C30" s="5">
        <v>73.7</v>
      </c>
    </row>
    <row r="31" spans="1:3" x14ac:dyDescent="0.25">
      <c r="A31" s="5" t="s">
        <v>38</v>
      </c>
      <c r="B31" s="5" t="s">
        <v>1850</v>
      </c>
      <c r="C31" s="5">
        <v>73.5</v>
      </c>
    </row>
    <row r="32" spans="1:3" x14ac:dyDescent="0.25">
      <c r="A32" s="5" t="s">
        <v>52</v>
      </c>
      <c r="B32" s="5" t="s">
        <v>1850</v>
      </c>
      <c r="C32" s="5">
        <v>71.599999999999994</v>
      </c>
    </row>
    <row r="33" spans="1:3" x14ac:dyDescent="0.25">
      <c r="A33" s="5" t="s">
        <v>1159</v>
      </c>
      <c r="B33" s="5" t="s">
        <v>1850</v>
      </c>
      <c r="C33" s="5">
        <v>71.099999999999994</v>
      </c>
    </row>
    <row r="34" spans="1:3" x14ac:dyDescent="0.25">
      <c r="A34" s="5" t="s">
        <v>1</v>
      </c>
      <c r="B34" s="5" t="s">
        <v>1850</v>
      </c>
      <c r="C34" s="5">
        <v>70.3</v>
      </c>
    </row>
    <row r="35" spans="1:3" x14ac:dyDescent="0.25">
      <c r="A35" s="5" t="s">
        <v>1708</v>
      </c>
      <c r="B35" s="5" t="s">
        <v>1850</v>
      </c>
      <c r="C35" s="5">
        <v>70.099999999999994</v>
      </c>
    </row>
    <row r="36" spans="1:3" x14ac:dyDescent="0.25">
      <c r="A36" s="5" t="s">
        <v>19</v>
      </c>
      <c r="B36" s="5" t="s">
        <v>1850</v>
      </c>
      <c r="C36" s="5">
        <v>69.099999999999994</v>
      </c>
    </row>
    <row r="37" spans="1:3" x14ac:dyDescent="0.25">
      <c r="A37" s="5" t="s">
        <v>1723</v>
      </c>
      <c r="B37" s="5" t="s">
        <v>1850</v>
      </c>
      <c r="C37" s="5">
        <v>68.900000000000006</v>
      </c>
    </row>
    <row r="38" spans="1:3" x14ac:dyDescent="0.25">
      <c r="A38" s="5" t="s">
        <v>1295</v>
      </c>
      <c r="B38" s="5" t="s">
        <v>1850</v>
      </c>
      <c r="C38" s="5">
        <v>68</v>
      </c>
    </row>
    <row r="39" spans="1:3" x14ac:dyDescent="0.25">
      <c r="A39" s="5" t="s">
        <v>1031</v>
      </c>
      <c r="B39" s="5" t="s">
        <v>1850</v>
      </c>
      <c r="C39" s="5">
        <v>68</v>
      </c>
    </row>
    <row r="40" spans="1:3" x14ac:dyDescent="0.25">
      <c r="A40" s="5" t="s">
        <v>13</v>
      </c>
      <c r="B40" s="5" t="s">
        <v>1850</v>
      </c>
      <c r="C40" s="5">
        <v>67.8</v>
      </c>
    </row>
    <row r="41" spans="1:3" x14ac:dyDescent="0.25">
      <c r="A41" s="5" t="s">
        <v>1686</v>
      </c>
      <c r="B41" s="5" t="s">
        <v>1850</v>
      </c>
      <c r="C41" s="5">
        <v>67.599999999999994</v>
      </c>
    </row>
    <row r="42" spans="1:3" x14ac:dyDescent="0.25">
      <c r="A42" s="5" t="s">
        <v>1705</v>
      </c>
      <c r="B42" s="5" t="s">
        <v>1850</v>
      </c>
      <c r="C42" s="5">
        <v>67.3</v>
      </c>
    </row>
    <row r="43" spans="1:3" x14ac:dyDescent="0.25">
      <c r="A43" s="5" t="s">
        <v>59</v>
      </c>
      <c r="B43" s="5" t="s">
        <v>1850</v>
      </c>
      <c r="C43" s="5">
        <v>66.7</v>
      </c>
    </row>
    <row r="44" spans="1:3" x14ac:dyDescent="0.25">
      <c r="A44" s="5" t="s">
        <v>1745</v>
      </c>
      <c r="B44" s="5" t="s">
        <v>1850</v>
      </c>
      <c r="C44" s="5">
        <v>66.3</v>
      </c>
    </row>
    <row r="45" spans="1:3" x14ac:dyDescent="0.25">
      <c r="A45" s="5" t="s">
        <v>204</v>
      </c>
      <c r="B45" s="5" t="s">
        <v>1850</v>
      </c>
      <c r="C45" s="5">
        <v>66.3</v>
      </c>
    </row>
    <row r="46" spans="1:3" x14ac:dyDescent="0.25">
      <c r="A46" s="5" t="s">
        <v>1728</v>
      </c>
      <c r="B46" s="5" t="s">
        <v>1850</v>
      </c>
      <c r="C46" s="5">
        <v>66</v>
      </c>
    </row>
    <row r="47" spans="1:3" x14ac:dyDescent="0.25">
      <c r="A47" s="5" t="s">
        <v>57</v>
      </c>
      <c r="B47" s="5" t="s">
        <v>1850</v>
      </c>
      <c r="C47" s="5">
        <v>65.5</v>
      </c>
    </row>
    <row r="48" spans="1:3" x14ac:dyDescent="0.25">
      <c r="A48" s="5" t="s">
        <v>21</v>
      </c>
      <c r="B48" s="5" t="s">
        <v>1850</v>
      </c>
      <c r="C48" s="5">
        <v>65</v>
      </c>
    </row>
    <row r="49" spans="1:3" x14ac:dyDescent="0.25">
      <c r="A49" s="5" t="s">
        <v>1042</v>
      </c>
      <c r="B49" s="5" t="s">
        <v>1850</v>
      </c>
      <c r="C49" s="5">
        <v>64.8</v>
      </c>
    </row>
    <row r="50" spans="1:3" x14ac:dyDescent="0.25">
      <c r="A50" s="5" t="s">
        <v>762</v>
      </c>
      <c r="B50" s="5" t="s">
        <v>1850</v>
      </c>
      <c r="C50" s="5">
        <v>62.1</v>
      </c>
    </row>
    <row r="51" spans="1:3" x14ac:dyDescent="0.25">
      <c r="A51" s="5" t="s">
        <v>1743</v>
      </c>
      <c r="B51" s="5" t="s">
        <v>1850</v>
      </c>
      <c r="C51" s="5">
        <v>61.6</v>
      </c>
    </row>
    <row r="52" spans="1:3" x14ac:dyDescent="0.25">
      <c r="A52" s="5" t="s">
        <v>16</v>
      </c>
      <c r="B52" s="5" t="s">
        <v>1850</v>
      </c>
      <c r="C52" s="5">
        <v>61.1</v>
      </c>
    </row>
    <row r="53" spans="1:3" x14ac:dyDescent="0.25">
      <c r="A53" s="5" t="s">
        <v>1696</v>
      </c>
      <c r="B53" s="5" t="s">
        <v>1850</v>
      </c>
      <c r="C53" s="5">
        <v>59.3</v>
      </c>
    </row>
    <row r="54" spans="1:3" x14ac:dyDescent="0.25">
      <c r="A54" s="5" t="s">
        <v>1717</v>
      </c>
      <c r="B54" s="5" t="s">
        <v>1850</v>
      </c>
      <c r="C54" s="5">
        <v>59.2</v>
      </c>
    </row>
    <row r="55" spans="1:3" x14ac:dyDescent="0.25">
      <c r="A55" s="5" t="s">
        <v>49</v>
      </c>
      <c r="B55" s="5" t="s">
        <v>1850</v>
      </c>
      <c r="C55" s="5">
        <v>57.6</v>
      </c>
    </row>
    <row r="56" spans="1:3" x14ac:dyDescent="0.25">
      <c r="A56" s="5" t="s">
        <v>44</v>
      </c>
      <c r="B56" s="5" t="s">
        <v>1850</v>
      </c>
      <c r="C56" s="5">
        <v>53.9</v>
      </c>
    </row>
    <row r="57" spans="1:3" x14ac:dyDescent="0.25">
      <c r="A57" s="5" t="s">
        <v>339</v>
      </c>
      <c r="B57" s="5" t="s">
        <v>1850</v>
      </c>
      <c r="C57" s="5">
        <v>52.3</v>
      </c>
    </row>
    <row r="58" spans="1:3" x14ac:dyDescent="0.25">
      <c r="A58" s="5" t="s">
        <v>755</v>
      </c>
      <c r="B58" s="5" t="s">
        <v>1850</v>
      </c>
      <c r="C58" s="5">
        <v>47.7</v>
      </c>
    </row>
    <row r="59" spans="1:3" x14ac:dyDescent="0.25">
      <c r="A59" s="5" t="s">
        <v>47</v>
      </c>
      <c r="B59" s="5" t="s">
        <v>1850</v>
      </c>
      <c r="C59" s="5">
        <v>46.4</v>
      </c>
    </row>
    <row r="60" spans="1:3" x14ac:dyDescent="0.25">
      <c r="A60" s="5" t="s">
        <v>1458</v>
      </c>
      <c r="B60" s="5" t="s">
        <v>1850</v>
      </c>
      <c r="C60" s="5">
        <v>46.2</v>
      </c>
    </row>
    <row r="61" spans="1:3" x14ac:dyDescent="0.25">
      <c r="A61" s="5" t="s">
        <v>29</v>
      </c>
      <c r="B61" s="5" t="s">
        <v>1850</v>
      </c>
      <c r="C61" s="5">
        <v>44.4</v>
      </c>
    </row>
    <row r="62" spans="1:3" x14ac:dyDescent="0.25">
      <c r="A62" s="5" t="s">
        <v>1714</v>
      </c>
      <c r="B62" s="5" t="s">
        <v>1850</v>
      </c>
      <c r="C62" s="5">
        <v>41.7</v>
      </c>
    </row>
    <row r="63" spans="1:3" x14ac:dyDescent="0.25">
      <c r="A63" s="5" t="s">
        <v>1720</v>
      </c>
      <c r="B63" s="5" t="s">
        <v>1850</v>
      </c>
      <c r="C63" s="5">
        <v>40.200000000000003</v>
      </c>
    </row>
    <row r="64" spans="1:3" x14ac:dyDescent="0.25">
      <c r="A64" s="5" t="s">
        <v>45</v>
      </c>
      <c r="B64" s="5" t="s">
        <v>1850</v>
      </c>
      <c r="C64" s="5">
        <v>36.799999999999997</v>
      </c>
    </row>
    <row r="65" spans="1:3" x14ac:dyDescent="0.25">
      <c r="A65" s="5" t="s">
        <v>1685</v>
      </c>
      <c r="B65" s="5" t="s">
        <v>1850</v>
      </c>
      <c r="C65" s="5">
        <v>36.200000000000003</v>
      </c>
    </row>
    <row r="66" spans="1:3" x14ac:dyDescent="0.25">
      <c r="A66" s="5" t="s">
        <v>977</v>
      </c>
      <c r="B66" s="5" t="s">
        <v>1850</v>
      </c>
      <c r="C66" s="5">
        <v>33.5</v>
      </c>
    </row>
    <row r="67" spans="1:3" x14ac:dyDescent="0.25">
      <c r="A67" s="5" t="s">
        <v>7</v>
      </c>
      <c r="B67" s="5" t="s">
        <v>1850</v>
      </c>
      <c r="C67" s="5">
        <v>29.2</v>
      </c>
    </row>
    <row r="68" spans="1:3" x14ac:dyDescent="0.25">
      <c r="A68" s="5" t="s">
        <v>18</v>
      </c>
      <c r="B68" s="5" t="s">
        <v>1850</v>
      </c>
      <c r="C68" s="5">
        <v>26.7</v>
      </c>
    </row>
    <row r="69" spans="1:3" x14ac:dyDescent="0.25">
      <c r="A69" s="5" t="s">
        <v>284</v>
      </c>
      <c r="B69" s="5" t="s">
        <v>1850</v>
      </c>
      <c r="C69" s="5">
        <v>22.2</v>
      </c>
    </row>
    <row r="70" spans="1:3" x14ac:dyDescent="0.25">
      <c r="A70" s="5" t="s">
        <v>1747</v>
      </c>
      <c r="B70" s="5" t="s">
        <v>1850</v>
      </c>
      <c r="C70" s="5">
        <v>0</v>
      </c>
    </row>
    <row r="71" spans="1:3" x14ac:dyDescent="0.25">
      <c r="A71" s="5" t="s">
        <v>525</v>
      </c>
      <c r="B71" s="5" t="s">
        <v>1758</v>
      </c>
      <c r="C71" s="5">
        <v>88.7</v>
      </c>
    </row>
    <row r="72" spans="1:3" x14ac:dyDescent="0.25">
      <c r="A72" s="5" t="s">
        <v>1724</v>
      </c>
      <c r="B72" s="5" t="s">
        <v>1758</v>
      </c>
      <c r="C72" s="5">
        <v>82.3</v>
      </c>
    </row>
    <row r="73" spans="1:3" x14ac:dyDescent="0.25">
      <c r="A73" s="5" t="s">
        <v>11</v>
      </c>
      <c r="B73" s="5" t="s">
        <v>1758</v>
      </c>
      <c r="C73" s="5">
        <v>80</v>
      </c>
    </row>
    <row r="74" spans="1:3" x14ac:dyDescent="0.25">
      <c r="A74" s="5" t="s">
        <v>8</v>
      </c>
      <c r="B74" s="5" t="s">
        <v>1758</v>
      </c>
      <c r="C74" s="5">
        <v>75.099999999999994</v>
      </c>
    </row>
    <row r="75" spans="1:3" x14ac:dyDescent="0.25">
      <c r="A75" s="5" t="s">
        <v>1727</v>
      </c>
      <c r="B75" s="5" t="s">
        <v>1758</v>
      </c>
      <c r="C75" s="5">
        <v>73.599999999999994</v>
      </c>
    </row>
    <row r="76" spans="1:3" x14ac:dyDescent="0.25">
      <c r="A76" s="5" t="s">
        <v>1710</v>
      </c>
      <c r="B76" s="5" t="s">
        <v>1758</v>
      </c>
      <c r="C76" s="5">
        <v>72.599999999999994</v>
      </c>
    </row>
    <row r="77" spans="1:3" x14ac:dyDescent="0.25">
      <c r="A77" s="5" t="s">
        <v>1731</v>
      </c>
      <c r="B77" s="5" t="s">
        <v>1758</v>
      </c>
      <c r="C77" s="5">
        <v>71.5</v>
      </c>
    </row>
    <row r="78" spans="1:3" x14ac:dyDescent="0.25">
      <c r="A78" s="5" t="s">
        <v>14</v>
      </c>
      <c r="B78" s="5" t="s">
        <v>1758</v>
      </c>
      <c r="C78" s="5">
        <v>70.900000000000006</v>
      </c>
    </row>
    <row r="79" spans="1:3" x14ac:dyDescent="0.25">
      <c r="A79" s="5" t="s">
        <v>1702</v>
      </c>
      <c r="B79" s="5" t="s">
        <v>1758</v>
      </c>
      <c r="C79" s="5">
        <v>69.8</v>
      </c>
    </row>
    <row r="80" spans="1:3" x14ac:dyDescent="0.25">
      <c r="A80" s="5" t="s">
        <v>1131</v>
      </c>
      <c r="B80" s="5" t="s">
        <v>1758</v>
      </c>
      <c r="C80" s="5">
        <v>67.8</v>
      </c>
    </row>
    <row r="81" spans="1:3" x14ac:dyDescent="0.25">
      <c r="A81" s="5" t="s">
        <v>1721</v>
      </c>
      <c r="B81" s="5" t="s">
        <v>1758</v>
      </c>
      <c r="C81" s="5">
        <v>66.7</v>
      </c>
    </row>
    <row r="82" spans="1:3" x14ac:dyDescent="0.25">
      <c r="A82" s="5" t="s">
        <v>1704</v>
      </c>
      <c r="B82" s="5" t="s">
        <v>1758</v>
      </c>
      <c r="C82" s="5">
        <v>65.2</v>
      </c>
    </row>
    <row r="83" spans="1:3" x14ac:dyDescent="0.25">
      <c r="A83" s="5" t="s">
        <v>1736</v>
      </c>
      <c r="B83" s="5" t="s">
        <v>1758</v>
      </c>
      <c r="C83" s="5">
        <v>63.1</v>
      </c>
    </row>
    <row r="84" spans="1:3" x14ac:dyDescent="0.25">
      <c r="A84" s="5" t="s">
        <v>54</v>
      </c>
      <c r="B84" s="5" t="s">
        <v>1758</v>
      </c>
      <c r="C84" s="5">
        <v>62.9</v>
      </c>
    </row>
    <row r="85" spans="1:3" x14ac:dyDescent="0.25">
      <c r="A85" s="5" t="s">
        <v>1698</v>
      </c>
      <c r="B85" s="5" t="s">
        <v>1758</v>
      </c>
      <c r="C85" s="5">
        <v>62</v>
      </c>
    </row>
    <row r="86" spans="1:3" x14ac:dyDescent="0.25">
      <c r="A86" s="5" t="s">
        <v>12</v>
      </c>
      <c r="B86" s="5" t="s">
        <v>1758</v>
      </c>
      <c r="C86" s="5">
        <v>61.5</v>
      </c>
    </row>
    <row r="87" spans="1:3" x14ac:dyDescent="0.25">
      <c r="A87" s="5" t="s">
        <v>42</v>
      </c>
      <c r="B87" s="5" t="s">
        <v>1758</v>
      </c>
      <c r="C87" s="5">
        <v>60</v>
      </c>
    </row>
    <row r="88" spans="1:3" x14ac:dyDescent="0.25">
      <c r="A88" s="5" t="s">
        <v>1684</v>
      </c>
      <c r="B88" s="5" t="s">
        <v>1758</v>
      </c>
      <c r="C88" s="5">
        <v>57.8</v>
      </c>
    </row>
    <row r="89" spans="1:3" x14ac:dyDescent="0.25">
      <c r="A89" s="5" t="s">
        <v>34</v>
      </c>
      <c r="B89" s="5" t="s">
        <v>1758</v>
      </c>
      <c r="C89" s="5">
        <v>57.5</v>
      </c>
    </row>
    <row r="90" spans="1:3" x14ac:dyDescent="0.25">
      <c r="A90" s="5" t="s">
        <v>301</v>
      </c>
      <c r="B90" s="5" t="s">
        <v>1758</v>
      </c>
      <c r="C90" s="5">
        <v>55.6</v>
      </c>
    </row>
    <row r="91" spans="1:3" x14ac:dyDescent="0.25">
      <c r="A91" s="5" t="s">
        <v>1754</v>
      </c>
      <c r="B91" s="5" t="s">
        <v>1758</v>
      </c>
      <c r="C91" s="5">
        <v>51.1</v>
      </c>
    </row>
    <row r="92" spans="1:3" x14ac:dyDescent="0.25">
      <c r="A92" s="5" t="s">
        <v>5</v>
      </c>
      <c r="B92" s="5" t="s">
        <v>1758</v>
      </c>
      <c r="C92" s="5">
        <v>48.9</v>
      </c>
    </row>
    <row r="93" spans="1:3" x14ac:dyDescent="0.25">
      <c r="A93" s="5" t="s">
        <v>1749</v>
      </c>
      <c r="B93" s="5" t="s">
        <v>1758</v>
      </c>
      <c r="C93" s="5">
        <v>48.7</v>
      </c>
    </row>
    <row r="94" spans="1:3" x14ac:dyDescent="0.25">
      <c r="A94" s="5" t="s">
        <v>1735</v>
      </c>
      <c r="B94" s="5" t="s">
        <v>1758</v>
      </c>
      <c r="C94" s="5">
        <v>48.3</v>
      </c>
    </row>
    <row r="95" spans="1:3" x14ac:dyDescent="0.25">
      <c r="A95" s="5" t="s">
        <v>56</v>
      </c>
      <c r="B95" s="5" t="s">
        <v>1758</v>
      </c>
      <c r="C95" s="5">
        <v>48.1</v>
      </c>
    </row>
    <row r="96" spans="1:3" x14ac:dyDescent="0.25">
      <c r="A96" s="5" t="s">
        <v>25</v>
      </c>
      <c r="B96" s="5" t="s">
        <v>1758</v>
      </c>
      <c r="C96" s="5">
        <v>45.8</v>
      </c>
    </row>
    <row r="97" spans="1:3" x14ac:dyDescent="0.25">
      <c r="A97" s="5" t="s">
        <v>55</v>
      </c>
      <c r="B97" s="5" t="s">
        <v>1758</v>
      </c>
      <c r="C97" s="5">
        <v>44.8</v>
      </c>
    </row>
    <row r="98" spans="1:3" x14ac:dyDescent="0.25">
      <c r="A98" s="5" t="s">
        <v>61</v>
      </c>
      <c r="B98" s="5" t="s">
        <v>1758</v>
      </c>
      <c r="C98" s="5">
        <v>43.2</v>
      </c>
    </row>
    <row r="99" spans="1:3" x14ac:dyDescent="0.25">
      <c r="A99" s="5" t="s">
        <v>1452</v>
      </c>
      <c r="B99" s="5" t="s">
        <v>1758</v>
      </c>
      <c r="C99" s="5">
        <v>42.7</v>
      </c>
    </row>
    <row r="100" spans="1:3" x14ac:dyDescent="0.25">
      <c r="A100" s="5" t="s">
        <v>1716</v>
      </c>
      <c r="B100" s="5" t="s">
        <v>1758</v>
      </c>
      <c r="C100" s="5">
        <v>40.9</v>
      </c>
    </row>
    <row r="101" spans="1:3" x14ac:dyDescent="0.25">
      <c r="A101" s="5" t="s">
        <v>1367</v>
      </c>
      <c r="B101" s="5" t="s">
        <v>1758</v>
      </c>
      <c r="C101" s="5">
        <v>40.5</v>
      </c>
    </row>
    <row r="102" spans="1:3" x14ac:dyDescent="0.25">
      <c r="A102" s="5" t="s">
        <v>28</v>
      </c>
      <c r="B102" s="5" t="s">
        <v>1758</v>
      </c>
      <c r="C102" s="5">
        <v>39.1</v>
      </c>
    </row>
    <row r="103" spans="1:3" x14ac:dyDescent="0.25">
      <c r="A103" s="5" t="s">
        <v>1687</v>
      </c>
      <c r="B103" s="5" t="s">
        <v>1758</v>
      </c>
      <c r="C103" s="5">
        <v>39</v>
      </c>
    </row>
    <row r="104" spans="1:3" x14ac:dyDescent="0.25">
      <c r="A104" s="5" t="s">
        <v>1739</v>
      </c>
      <c r="B104" s="5" t="s">
        <v>1758</v>
      </c>
      <c r="C104" s="5">
        <v>38.799999999999997</v>
      </c>
    </row>
    <row r="105" spans="1:3" x14ac:dyDescent="0.25">
      <c r="A105" s="5" t="s">
        <v>162</v>
      </c>
      <c r="B105" s="5" t="s">
        <v>1758</v>
      </c>
      <c r="C105" s="5">
        <v>35.9</v>
      </c>
    </row>
    <row r="106" spans="1:3" x14ac:dyDescent="0.25">
      <c r="A106" s="5" t="s">
        <v>1741</v>
      </c>
      <c r="B106" s="5" t="s">
        <v>1758</v>
      </c>
      <c r="C106" s="5">
        <v>34.299999999999997</v>
      </c>
    </row>
    <row r="107" spans="1:3" x14ac:dyDescent="0.25">
      <c r="A107" s="5" t="s">
        <v>365</v>
      </c>
      <c r="B107" s="5" t="s">
        <v>1758</v>
      </c>
      <c r="C107" s="5">
        <v>30.1</v>
      </c>
    </row>
    <row r="108" spans="1:3" x14ac:dyDescent="0.25">
      <c r="A108" s="5" t="s">
        <v>43</v>
      </c>
      <c r="B108" s="5" t="s">
        <v>1758</v>
      </c>
      <c r="C108" s="5">
        <v>29.7</v>
      </c>
    </row>
    <row r="109" spans="1:3" x14ac:dyDescent="0.25">
      <c r="A109" s="5" t="s">
        <v>1748</v>
      </c>
      <c r="B109" s="5" t="s">
        <v>1758</v>
      </c>
      <c r="C109" s="5">
        <v>28.7</v>
      </c>
    </row>
    <row r="110" spans="1:3" x14ac:dyDescent="0.25">
      <c r="A110" s="5" t="s">
        <v>1750</v>
      </c>
      <c r="B110" s="5" t="s">
        <v>1758</v>
      </c>
      <c r="C110" s="5">
        <v>28.4</v>
      </c>
    </row>
    <row r="111" spans="1:3" x14ac:dyDescent="0.25">
      <c r="A111" s="5" t="s">
        <v>58</v>
      </c>
      <c r="B111" s="5" t="s">
        <v>1758</v>
      </c>
      <c r="C111" s="5">
        <v>26.9</v>
      </c>
    </row>
    <row r="112" spans="1:3" x14ac:dyDescent="0.25">
      <c r="A112" s="5" t="s">
        <v>31</v>
      </c>
      <c r="B112" s="5" t="s">
        <v>1758</v>
      </c>
      <c r="C112" s="5">
        <v>26.9</v>
      </c>
    </row>
    <row r="113" spans="1:3" x14ac:dyDescent="0.25">
      <c r="A113" s="5" t="s">
        <v>50</v>
      </c>
      <c r="B113" s="5" t="s">
        <v>1758</v>
      </c>
      <c r="C113" s="5">
        <v>26.4</v>
      </c>
    </row>
    <row r="114" spans="1:3" x14ac:dyDescent="0.25">
      <c r="A114" s="5" t="s">
        <v>1751</v>
      </c>
      <c r="B114" s="5" t="s">
        <v>1758</v>
      </c>
      <c r="C114" s="5">
        <v>24.7</v>
      </c>
    </row>
    <row r="115" spans="1:3" x14ac:dyDescent="0.25">
      <c r="A115" s="5" t="s">
        <v>1688</v>
      </c>
      <c r="B115" s="5" t="s">
        <v>1758</v>
      </c>
      <c r="C115" s="5">
        <v>24.4</v>
      </c>
    </row>
    <row r="116" spans="1:3" x14ac:dyDescent="0.25">
      <c r="A116" s="5" t="s">
        <v>32</v>
      </c>
      <c r="B116" s="5" t="s">
        <v>1758</v>
      </c>
      <c r="C116" s="5">
        <v>22.7</v>
      </c>
    </row>
    <row r="117" spans="1:3" x14ac:dyDescent="0.25">
      <c r="A117" s="5" t="s">
        <v>1713</v>
      </c>
      <c r="B117" s="5" t="s">
        <v>1758</v>
      </c>
      <c r="C117" s="5">
        <v>22</v>
      </c>
    </row>
    <row r="118" spans="1:3" x14ac:dyDescent="0.25">
      <c r="A118" s="5" t="s">
        <v>910</v>
      </c>
      <c r="B118" s="5" t="s">
        <v>1758</v>
      </c>
      <c r="C118" s="5">
        <v>20.6</v>
      </c>
    </row>
    <row r="119" spans="1:3" x14ac:dyDescent="0.25">
      <c r="A119" s="5" t="s">
        <v>15</v>
      </c>
      <c r="B119" s="5" t="s">
        <v>1758</v>
      </c>
      <c r="C119" s="5">
        <v>18.7</v>
      </c>
    </row>
    <row r="120" spans="1:3" x14ac:dyDescent="0.25">
      <c r="A120" s="5" t="s">
        <v>3</v>
      </c>
      <c r="B120" s="5" t="s">
        <v>1758</v>
      </c>
      <c r="C120" s="5">
        <v>16.8</v>
      </c>
    </row>
    <row r="121" spans="1:3" x14ac:dyDescent="0.25">
      <c r="A121" s="5" t="s">
        <v>0</v>
      </c>
      <c r="B121" s="5" t="s">
        <v>1758</v>
      </c>
      <c r="C121" s="5">
        <v>14.3</v>
      </c>
    </row>
    <row r="122" spans="1:3" x14ac:dyDescent="0.25">
      <c r="A122" s="5" t="s">
        <v>651</v>
      </c>
      <c r="B122" s="5" t="s">
        <v>1758</v>
      </c>
      <c r="C122" s="5">
        <v>6.1</v>
      </c>
    </row>
    <row r="123" spans="1:3" x14ac:dyDescent="0.25">
      <c r="A123" s="5" t="s">
        <v>1746</v>
      </c>
      <c r="B123" s="5" t="s">
        <v>1758</v>
      </c>
      <c r="C123" s="5">
        <v>0</v>
      </c>
    </row>
    <row r="124" spans="1:3" x14ac:dyDescent="0.25">
      <c r="A124" s="5" t="s">
        <v>953</v>
      </c>
      <c r="B124" s="5" t="s">
        <v>1759</v>
      </c>
      <c r="C124" s="5">
        <v>82.5</v>
      </c>
    </row>
    <row r="125" spans="1:3" x14ac:dyDescent="0.25">
      <c r="A125" s="5" t="s">
        <v>344</v>
      </c>
      <c r="B125" s="5" t="s">
        <v>1759</v>
      </c>
      <c r="C125" s="5">
        <v>75.400000000000006</v>
      </c>
    </row>
    <row r="126" spans="1:3" x14ac:dyDescent="0.25">
      <c r="A126" s="5" t="s">
        <v>1699</v>
      </c>
      <c r="B126" s="5" t="s">
        <v>1759</v>
      </c>
      <c r="C126" s="5">
        <v>66.900000000000006</v>
      </c>
    </row>
    <row r="127" spans="1:3" x14ac:dyDescent="0.25">
      <c r="A127" s="5" t="s">
        <v>35</v>
      </c>
      <c r="B127" s="5" t="s">
        <v>1759</v>
      </c>
      <c r="C127" s="5">
        <v>65.099999999999994</v>
      </c>
    </row>
    <row r="128" spans="1:3" x14ac:dyDescent="0.25">
      <c r="A128" s="5" t="s">
        <v>24</v>
      </c>
      <c r="B128" s="5" t="s">
        <v>1759</v>
      </c>
      <c r="C128" s="5">
        <v>53.4</v>
      </c>
    </row>
    <row r="129" spans="1:3" x14ac:dyDescent="0.25">
      <c r="A129" s="5" t="s">
        <v>1691</v>
      </c>
      <c r="B129" s="5" t="s">
        <v>1759</v>
      </c>
      <c r="C129" s="5">
        <v>52.3</v>
      </c>
    </row>
    <row r="130" spans="1:3" x14ac:dyDescent="0.25">
      <c r="A130" s="5" t="s">
        <v>726</v>
      </c>
      <c r="B130" s="5" t="s">
        <v>1759</v>
      </c>
      <c r="C130" s="5">
        <v>48.7</v>
      </c>
    </row>
    <row r="131" spans="1:3" x14ac:dyDescent="0.25">
      <c r="A131" s="5" t="s">
        <v>1744</v>
      </c>
      <c r="B131" s="5" t="s">
        <v>1759</v>
      </c>
      <c r="C131" s="5">
        <v>44.5</v>
      </c>
    </row>
    <row r="132" spans="1:3" x14ac:dyDescent="0.25">
      <c r="A132" s="5" t="s">
        <v>1707</v>
      </c>
      <c r="B132" s="5" t="s">
        <v>1759</v>
      </c>
      <c r="C132" s="5">
        <v>44.1</v>
      </c>
    </row>
    <row r="133" spans="1:3" x14ac:dyDescent="0.25">
      <c r="A133" s="5" t="s">
        <v>1753</v>
      </c>
      <c r="B133" s="5" t="s">
        <v>1759</v>
      </c>
      <c r="C133" s="5">
        <v>40.4</v>
      </c>
    </row>
    <row r="134" spans="1:3" x14ac:dyDescent="0.25">
      <c r="A134" s="5" t="s">
        <v>737</v>
      </c>
      <c r="B134" s="5" t="s">
        <v>1759</v>
      </c>
      <c r="C134" s="5">
        <v>38.200000000000003</v>
      </c>
    </row>
    <row r="135" spans="1:3" x14ac:dyDescent="0.25">
      <c r="A135" s="5" t="s">
        <v>1722</v>
      </c>
      <c r="B135" s="5" t="s">
        <v>1759</v>
      </c>
      <c r="C135" s="5">
        <v>36</v>
      </c>
    </row>
    <row r="136" spans="1:3" x14ac:dyDescent="0.25">
      <c r="A136" s="5" t="s">
        <v>41</v>
      </c>
      <c r="B136" s="5" t="s">
        <v>1759</v>
      </c>
      <c r="C136" s="5">
        <v>33.799999999999997</v>
      </c>
    </row>
    <row r="137" spans="1:3" x14ac:dyDescent="0.25">
      <c r="A137" s="5" t="s">
        <v>510</v>
      </c>
      <c r="B137" s="5" t="s">
        <v>1759</v>
      </c>
      <c r="C137" s="5">
        <v>30.8</v>
      </c>
    </row>
    <row r="138" spans="1:3" x14ac:dyDescent="0.25">
      <c r="A138" s="5" t="s">
        <v>22</v>
      </c>
      <c r="B138" s="5" t="s">
        <v>1759</v>
      </c>
      <c r="C138" s="5">
        <v>29.9</v>
      </c>
    </row>
    <row r="139" spans="1:3" x14ac:dyDescent="0.25">
      <c r="A139" s="5" t="s">
        <v>1271</v>
      </c>
      <c r="B139" s="5" t="s">
        <v>1759</v>
      </c>
      <c r="C139" s="5">
        <v>29.2</v>
      </c>
    </row>
    <row r="140" spans="1:3" x14ac:dyDescent="0.25">
      <c r="A140" s="5" t="s">
        <v>6</v>
      </c>
      <c r="B140" s="5" t="s">
        <v>1759</v>
      </c>
      <c r="C140" s="5">
        <v>28.1</v>
      </c>
    </row>
    <row r="141" spans="1:3" x14ac:dyDescent="0.25">
      <c r="A141" s="5" t="s">
        <v>53</v>
      </c>
      <c r="B141" s="5" t="s">
        <v>1759</v>
      </c>
      <c r="C141" s="5">
        <v>27.5</v>
      </c>
    </row>
    <row r="142" spans="1:3" x14ac:dyDescent="0.25">
      <c r="A142" s="5" t="s">
        <v>1734</v>
      </c>
      <c r="B142" s="5" t="s">
        <v>1759</v>
      </c>
      <c r="C142" s="5">
        <v>25.6</v>
      </c>
    </row>
    <row r="143" spans="1:3" x14ac:dyDescent="0.25">
      <c r="A143" s="5" t="s">
        <v>36</v>
      </c>
      <c r="B143" s="5" t="s">
        <v>1759</v>
      </c>
      <c r="C143" s="5">
        <v>24.2</v>
      </c>
    </row>
    <row r="144" spans="1:3" x14ac:dyDescent="0.25">
      <c r="A144" s="5" t="s">
        <v>63</v>
      </c>
      <c r="B144" s="5" t="s">
        <v>1759</v>
      </c>
      <c r="C144" s="5">
        <v>22.5</v>
      </c>
    </row>
    <row r="145" spans="1:3" x14ac:dyDescent="0.25">
      <c r="A145" s="5" t="s">
        <v>1701</v>
      </c>
      <c r="B145" s="5" t="s">
        <v>1759</v>
      </c>
      <c r="C145" s="5">
        <v>21.2</v>
      </c>
    </row>
    <row r="146" spans="1:3" x14ac:dyDescent="0.25">
      <c r="A146" s="5" t="s">
        <v>1752</v>
      </c>
      <c r="B146" s="5" t="s">
        <v>1759</v>
      </c>
      <c r="C146" s="5">
        <v>19.3</v>
      </c>
    </row>
    <row r="147" spans="1:3" x14ac:dyDescent="0.25">
      <c r="A147" s="5" t="s">
        <v>39</v>
      </c>
      <c r="B147" s="5" t="s">
        <v>1759</v>
      </c>
      <c r="C147" s="5">
        <v>18.600000000000001</v>
      </c>
    </row>
    <row r="148" spans="1:3" x14ac:dyDescent="0.25">
      <c r="A148" s="5" t="s">
        <v>1740</v>
      </c>
      <c r="B148" s="5" t="s">
        <v>1759</v>
      </c>
      <c r="C148" s="5">
        <v>16.8</v>
      </c>
    </row>
    <row r="149" spans="1:3" x14ac:dyDescent="0.25">
      <c r="A149" s="5" t="s">
        <v>143</v>
      </c>
      <c r="B149" s="5" t="s">
        <v>1759</v>
      </c>
      <c r="C149" s="5">
        <v>15.5</v>
      </c>
    </row>
    <row r="150" spans="1:3" x14ac:dyDescent="0.25">
      <c r="A150" s="5" t="s">
        <v>30</v>
      </c>
      <c r="B150" s="5" t="s">
        <v>1759</v>
      </c>
      <c r="C150" s="5">
        <v>15.4</v>
      </c>
    </row>
    <row r="151" spans="1:3" x14ac:dyDescent="0.25">
      <c r="A151" s="5" t="s">
        <v>26</v>
      </c>
      <c r="B151" s="5" t="s">
        <v>1759</v>
      </c>
      <c r="C151" s="5">
        <v>14.7</v>
      </c>
    </row>
    <row r="152" spans="1:3" x14ac:dyDescent="0.25">
      <c r="A152" s="5" t="s">
        <v>1192</v>
      </c>
      <c r="B152" s="5" t="s">
        <v>1759</v>
      </c>
      <c r="C152" s="5">
        <v>12.9</v>
      </c>
    </row>
    <row r="153" spans="1:3" x14ac:dyDescent="0.25">
      <c r="A153" s="5" t="s">
        <v>20</v>
      </c>
      <c r="B153" s="5" t="s">
        <v>1759</v>
      </c>
      <c r="C153" s="5">
        <v>7.3</v>
      </c>
    </row>
    <row r="154" spans="1:3" x14ac:dyDescent="0.25">
      <c r="A154" s="5" t="s">
        <v>944</v>
      </c>
      <c r="B154" s="5" t="s">
        <v>1759</v>
      </c>
      <c r="C154" s="5">
        <v>6.9</v>
      </c>
    </row>
    <row r="155" spans="1:3" x14ac:dyDescent="0.25">
      <c r="A155" s="5" t="s">
        <v>1693</v>
      </c>
      <c r="B155" s="5" t="s">
        <v>1759</v>
      </c>
      <c r="C155" s="5">
        <v>6.8</v>
      </c>
    </row>
    <row r="156" spans="1:3" x14ac:dyDescent="0.25">
      <c r="A156" s="5" t="s">
        <v>1729</v>
      </c>
      <c r="B156" s="5" t="s">
        <v>1759</v>
      </c>
      <c r="C156" s="5">
        <v>4.4000000000000004</v>
      </c>
    </row>
    <row r="157" spans="1:3" x14ac:dyDescent="0.25">
      <c r="A157" s="5" t="s">
        <v>1718</v>
      </c>
      <c r="B157" s="5" t="s">
        <v>1759</v>
      </c>
      <c r="C157" s="5">
        <v>2</v>
      </c>
    </row>
    <row r="158" spans="1:3" x14ac:dyDescent="0.25">
      <c r="A158" s="5" t="s">
        <v>1661</v>
      </c>
      <c r="B158" s="5" t="s">
        <v>1759</v>
      </c>
      <c r="C158" s="5">
        <v>1.6</v>
      </c>
    </row>
    <row r="159" spans="1:3" x14ac:dyDescent="0.25">
      <c r="A159" s="5" t="s">
        <v>452</v>
      </c>
      <c r="B159" s="5" t="s">
        <v>1759</v>
      </c>
      <c r="C159" s="5">
        <v>1.5</v>
      </c>
    </row>
    <row r="160" spans="1:3" x14ac:dyDescent="0.25">
      <c r="A160" s="5" t="s">
        <v>1827</v>
      </c>
      <c r="B160" s="5" t="s">
        <v>1759</v>
      </c>
      <c r="C160" s="5">
        <v>0</v>
      </c>
    </row>
    <row r="161" spans="1:3" x14ac:dyDescent="0.25">
      <c r="A161" s="5" t="s">
        <v>46</v>
      </c>
      <c r="B161" s="5" t="s">
        <v>1757</v>
      </c>
      <c r="C161" s="5">
        <v>29.7</v>
      </c>
    </row>
    <row r="162" spans="1:3" x14ac:dyDescent="0.25">
      <c r="A162" s="5" t="s">
        <v>1712</v>
      </c>
      <c r="B162" s="5" t="s">
        <v>1757</v>
      </c>
      <c r="C162" s="5">
        <v>21.4</v>
      </c>
    </row>
    <row r="163" spans="1:3" x14ac:dyDescent="0.25">
      <c r="A163" s="5" t="s">
        <v>1020</v>
      </c>
      <c r="B163" s="5" t="s">
        <v>1757</v>
      </c>
      <c r="C163" s="5">
        <v>16.100000000000001</v>
      </c>
    </row>
    <row r="164" spans="1:3" x14ac:dyDescent="0.25">
      <c r="A164" s="5" t="s">
        <v>1715</v>
      </c>
      <c r="B164" s="5" t="s">
        <v>1757</v>
      </c>
      <c r="C164" s="5">
        <v>12.9</v>
      </c>
    </row>
    <row r="165" spans="1:3" x14ac:dyDescent="0.25">
      <c r="A165" s="5" t="s">
        <v>1742</v>
      </c>
      <c r="B165" s="5" t="s">
        <v>1757</v>
      </c>
      <c r="C165" s="5">
        <v>12.8</v>
      </c>
    </row>
    <row r="166" spans="1:3" x14ac:dyDescent="0.25">
      <c r="A166" s="5" t="s">
        <v>688</v>
      </c>
      <c r="B166" s="5" t="s">
        <v>1757</v>
      </c>
      <c r="C166" s="5">
        <v>11.7</v>
      </c>
    </row>
    <row r="167" spans="1:3" x14ac:dyDescent="0.25">
      <c r="A167" s="5" t="s">
        <v>1496</v>
      </c>
      <c r="B167" s="5" t="s">
        <v>1757</v>
      </c>
      <c r="C167" s="5">
        <v>11.2</v>
      </c>
    </row>
    <row r="168" spans="1:3" x14ac:dyDescent="0.25">
      <c r="A168" s="5" t="s">
        <v>697</v>
      </c>
      <c r="B168" s="5" t="s">
        <v>1757</v>
      </c>
      <c r="C168" s="5">
        <v>9.5</v>
      </c>
    </row>
    <row r="169" spans="1:3" x14ac:dyDescent="0.25">
      <c r="A169" s="5" t="s">
        <v>1738</v>
      </c>
      <c r="B169" s="5" t="s">
        <v>1757</v>
      </c>
      <c r="C169" s="5">
        <v>8.9</v>
      </c>
    </row>
    <row r="170" spans="1:3" x14ac:dyDescent="0.25">
      <c r="A170" s="5" t="s">
        <v>1683</v>
      </c>
      <c r="B170" s="5" t="s">
        <v>1757</v>
      </c>
      <c r="C170" s="5">
        <v>7.8</v>
      </c>
    </row>
    <row r="171" spans="1:3" x14ac:dyDescent="0.25">
      <c r="A171" s="5" t="s">
        <v>1001</v>
      </c>
      <c r="B171" s="5" t="s">
        <v>1757</v>
      </c>
      <c r="C171" s="5">
        <v>7.6</v>
      </c>
    </row>
    <row r="172" spans="1:3" x14ac:dyDescent="0.25">
      <c r="A172" s="5" t="s">
        <v>1408</v>
      </c>
      <c r="B172" s="5" t="s">
        <v>1757</v>
      </c>
      <c r="C172" s="5">
        <v>7.4</v>
      </c>
    </row>
    <row r="173" spans="1:3" x14ac:dyDescent="0.25">
      <c r="A173" s="5" t="s">
        <v>1692</v>
      </c>
      <c r="B173" s="5" t="s">
        <v>1757</v>
      </c>
      <c r="C173" s="5">
        <v>7.4</v>
      </c>
    </row>
    <row r="174" spans="1:3" x14ac:dyDescent="0.25">
      <c r="A174" s="5" t="s">
        <v>1558</v>
      </c>
      <c r="B174" s="5" t="s">
        <v>1757</v>
      </c>
      <c r="C174" s="5">
        <v>6.8</v>
      </c>
    </row>
    <row r="175" spans="1:3" x14ac:dyDescent="0.25">
      <c r="A175" s="5" t="s">
        <v>1697</v>
      </c>
      <c r="B175" s="5" t="s">
        <v>1757</v>
      </c>
      <c r="C175" s="5">
        <v>6.6</v>
      </c>
    </row>
    <row r="176" spans="1:3" x14ac:dyDescent="0.25">
      <c r="A176" s="5" t="s">
        <v>1725</v>
      </c>
      <c r="B176" s="5" t="s">
        <v>1757</v>
      </c>
      <c r="C176" s="5">
        <v>6.2</v>
      </c>
    </row>
    <row r="177" spans="1:3" x14ac:dyDescent="0.25">
      <c r="A177" s="5" t="s">
        <v>1163</v>
      </c>
      <c r="B177" s="5" t="s">
        <v>1757</v>
      </c>
      <c r="C177" s="5">
        <v>5.0999999999999996</v>
      </c>
    </row>
    <row r="178" spans="1:3" x14ac:dyDescent="0.25">
      <c r="A178" s="5" t="s">
        <v>17</v>
      </c>
      <c r="B178" s="5" t="s">
        <v>1757</v>
      </c>
      <c r="C178" s="5">
        <v>3.1</v>
      </c>
    </row>
    <row r="179" spans="1:3" x14ac:dyDescent="0.25">
      <c r="A179" s="5" t="s">
        <v>40</v>
      </c>
      <c r="B179" s="5" t="s">
        <v>1757</v>
      </c>
      <c r="C179" s="5">
        <v>2.7</v>
      </c>
    </row>
    <row r="180" spans="1:3" x14ac:dyDescent="0.25">
      <c r="A180" s="5" t="s">
        <v>1394</v>
      </c>
      <c r="B180" s="5" t="s">
        <v>1757</v>
      </c>
      <c r="C180" s="5">
        <v>2.6</v>
      </c>
    </row>
    <row r="181" spans="1:3" x14ac:dyDescent="0.25">
      <c r="A181" s="5" t="s">
        <v>241</v>
      </c>
      <c r="B181" s="5" t="s">
        <v>1757</v>
      </c>
      <c r="C181" s="5">
        <v>2.5</v>
      </c>
    </row>
    <row r="182" spans="1:3" x14ac:dyDescent="0.25">
      <c r="A182" s="5" t="s">
        <v>1206</v>
      </c>
      <c r="B182" s="5" t="s">
        <v>1757</v>
      </c>
      <c r="C182" s="5">
        <v>2</v>
      </c>
    </row>
    <row r="183" spans="1:3" x14ac:dyDescent="0.25">
      <c r="A183" s="5" t="s">
        <v>1690</v>
      </c>
      <c r="B183" s="5" t="s">
        <v>1757</v>
      </c>
      <c r="C183" s="5">
        <v>1.7</v>
      </c>
    </row>
    <row r="184" spans="1:3" x14ac:dyDescent="0.25">
      <c r="A184" s="5" t="s">
        <v>1108</v>
      </c>
      <c r="B184" s="5" t="s">
        <v>1757</v>
      </c>
      <c r="C184" s="5">
        <v>1.6</v>
      </c>
    </row>
    <row r="185" spans="1:3" x14ac:dyDescent="0.25">
      <c r="A185" s="5" t="s">
        <v>1730</v>
      </c>
      <c r="B185" s="5" t="s">
        <v>1757</v>
      </c>
      <c r="C185" s="5">
        <v>1.4</v>
      </c>
    </row>
    <row r="186" spans="1:3" x14ac:dyDescent="0.25">
      <c r="A186" s="5" t="s">
        <v>1709</v>
      </c>
      <c r="B186" s="5" t="s">
        <v>1757</v>
      </c>
      <c r="C186" s="5">
        <v>1.3</v>
      </c>
    </row>
    <row r="187" spans="1:3" x14ac:dyDescent="0.25">
      <c r="A187" s="5" t="s">
        <v>62</v>
      </c>
      <c r="B187" s="5" t="s">
        <v>1757</v>
      </c>
      <c r="C187" s="5">
        <v>1.1000000000000001</v>
      </c>
    </row>
    <row r="188" spans="1:3" x14ac:dyDescent="0.25">
      <c r="A188" s="5" t="s">
        <v>1487</v>
      </c>
      <c r="B188" s="5" t="s">
        <v>1757</v>
      </c>
      <c r="C188" s="5">
        <v>1</v>
      </c>
    </row>
    <row r="189" spans="1:3" x14ac:dyDescent="0.25">
      <c r="A189" s="5" t="s">
        <v>23</v>
      </c>
      <c r="B189" s="5" t="s">
        <v>1757</v>
      </c>
      <c r="C189" s="5">
        <v>0.8</v>
      </c>
    </row>
    <row r="190" spans="1:3" x14ac:dyDescent="0.25">
      <c r="A190" s="5" t="s">
        <v>1726</v>
      </c>
      <c r="B190" s="5" t="s">
        <v>1757</v>
      </c>
      <c r="C190" s="5">
        <v>0.8</v>
      </c>
    </row>
    <row r="191" spans="1:3" x14ac:dyDescent="0.25">
      <c r="A191" s="5" t="s">
        <v>1694</v>
      </c>
      <c r="B191" s="5" t="s">
        <v>1757</v>
      </c>
      <c r="C191" s="5">
        <v>0.1</v>
      </c>
    </row>
    <row r="192" spans="1:3" x14ac:dyDescent="0.25">
      <c r="A192" s="5" t="s">
        <v>223</v>
      </c>
      <c r="B192" s="5" t="s">
        <v>1757</v>
      </c>
      <c r="C192" s="5">
        <v>0</v>
      </c>
    </row>
    <row r="193" spans="1:3" x14ac:dyDescent="0.25">
      <c r="A193" s="5" t="s">
        <v>1700</v>
      </c>
      <c r="B193" s="5" t="s">
        <v>1757</v>
      </c>
      <c r="C193" s="5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B73C-8F1E-41EC-BC13-7E6FB42B31FA}">
  <sheetPr>
    <tabColor theme="9" tint="-0.249977111117893"/>
  </sheetPr>
  <dimension ref="A1:C35"/>
  <sheetViews>
    <sheetView showGridLines="0" zoomScaleNormal="100" workbookViewId="0">
      <selection activeCell="A3" sqref="A3:XFD3"/>
    </sheetView>
  </sheetViews>
  <sheetFormatPr defaultColWidth="8.88671875" defaultRowHeight="13.8" x14ac:dyDescent="0.25"/>
  <cols>
    <col min="1" max="1" width="8.88671875" style="5"/>
    <col min="2" max="2" width="20.88671875" style="5" customWidth="1"/>
    <col min="3" max="3" width="19.33203125" style="5" customWidth="1"/>
    <col min="4" max="16384" width="8.88671875" style="5"/>
  </cols>
  <sheetData>
    <row r="1" spans="1:3" x14ac:dyDescent="0.25">
      <c r="A1" s="4" t="s">
        <v>1847</v>
      </c>
    </row>
    <row r="2" spans="1:3" x14ac:dyDescent="0.25">
      <c r="A2" s="4"/>
    </row>
    <row r="3" spans="1:3" ht="25.95" customHeight="1" x14ac:dyDescent="0.25">
      <c r="A3" s="17" t="s">
        <v>93</v>
      </c>
      <c r="B3" s="22" t="s">
        <v>1856</v>
      </c>
      <c r="C3" s="77" t="s">
        <v>1857</v>
      </c>
    </row>
    <row r="4" spans="1:3" x14ac:dyDescent="0.25">
      <c r="A4" s="79">
        <v>2021</v>
      </c>
      <c r="B4" s="80">
        <v>0.74199999999999999</v>
      </c>
      <c r="C4" s="80">
        <v>0.72399999999999998</v>
      </c>
    </row>
    <row r="5" spans="1:3" x14ac:dyDescent="0.25">
      <c r="A5" s="79">
        <v>2020</v>
      </c>
      <c r="B5" s="80">
        <v>0.74</v>
      </c>
      <c r="C5" s="80">
        <v>0.70599999999999996</v>
      </c>
    </row>
    <row r="6" spans="1:3" x14ac:dyDescent="0.25">
      <c r="A6" s="5">
        <v>2019</v>
      </c>
      <c r="B6" s="11">
        <v>0.73699999999999999</v>
      </c>
      <c r="C6" s="11">
        <v>0.73699999999999999</v>
      </c>
    </row>
    <row r="7" spans="1:3" x14ac:dyDescent="0.25">
      <c r="A7" s="5">
        <v>2018</v>
      </c>
      <c r="B7" s="11">
        <v>0.73399999999999999</v>
      </c>
      <c r="C7" s="11">
        <v>0.73399999999999999</v>
      </c>
    </row>
    <row r="8" spans="1:3" x14ac:dyDescent="0.25">
      <c r="A8" s="5">
        <v>2017</v>
      </c>
      <c r="B8" s="11">
        <v>0.73199999999999998</v>
      </c>
      <c r="C8" s="11">
        <v>0.73199999999999998</v>
      </c>
    </row>
    <row r="9" spans="1:3" x14ac:dyDescent="0.25">
      <c r="A9" s="5">
        <v>2016</v>
      </c>
      <c r="B9" s="11">
        <v>0.72699999999999998</v>
      </c>
      <c r="C9" s="11">
        <v>0.72699999999999998</v>
      </c>
    </row>
    <row r="10" spans="1:3" x14ac:dyDescent="0.25">
      <c r="A10" s="5">
        <v>2015</v>
      </c>
      <c r="B10" s="11">
        <v>0.72399999999999998</v>
      </c>
      <c r="C10" s="11">
        <v>0.72399999999999998</v>
      </c>
    </row>
    <row r="11" spans="1:3" x14ac:dyDescent="0.25">
      <c r="A11" s="5">
        <v>2014</v>
      </c>
      <c r="B11" s="11">
        <v>0.72</v>
      </c>
      <c r="C11" s="11">
        <v>0.72</v>
      </c>
    </row>
    <row r="12" spans="1:3" x14ac:dyDescent="0.25">
      <c r="A12" s="5">
        <v>2013</v>
      </c>
      <c r="B12" s="11">
        <v>0.71499999999999997</v>
      </c>
      <c r="C12" s="11">
        <v>0.71499999999999997</v>
      </c>
    </row>
    <row r="13" spans="1:3" x14ac:dyDescent="0.25">
      <c r="A13" s="5">
        <v>2012</v>
      </c>
      <c r="B13" s="11">
        <v>0.71</v>
      </c>
      <c r="C13" s="11">
        <v>0.71</v>
      </c>
    </row>
    <row r="14" spans="1:3" x14ac:dyDescent="0.25">
      <c r="A14" s="5">
        <v>2011</v>
      </c>
      <c r="B14" s="11">
        <v>0.70499999999999996</v>
      </c>
      <c r="C14" s="11">
        <v>0.70499999999999996</v>
      </c>
    </row>
    <row r="15" spans="1:3" x14ac:dyDescent="0.25">
      <c r="A15" s="5">
        <v>2010</v>
      </c>
      <c r="B15" s="11">
        <v>0.69899999999999995</v>
      </c>
      <c r="C15" s="11">
        <v>0.69899999999999995</v>
      </c>
    </row>
    <row r="16" spans="1:3" x14ac:dyDescent="0.25">
      <c r="A16" s="5">
        <v>2009</v>
      </c>
      <c r="B16" s="11">
        <v>0.69299999999999995</v>
      </c>
      <c r="C16" s="11">
        <v>0.69299999999999995</v>
      </c>
    </row>
    <row r="17" spans="1:3" x14ac:dyDescent="0.25">
      <c r="A17" s="5">
        <v>2008</v>
      </c>
      <c r="B17" s="11">
        <v>0.69</v>
      </c>
      <c r="C17" s="11">
        <v>0.69</v>
      </c>
    </row>
    <row r="18" spans="1:3" x14ac:dyDescent="0.25">
      <c r="A18" s="5">
        <v>2007</v>
      </c>
      <c r="B18" s="11">
        <v>0.68500000000000005</v>
      </c>
      <c r="C18" s="11">
        <v>0.68500000000000005</v>
      </c>
    </row>
    <row r="19" spans="1:3" x14ac:dyDescent="0.25">
      <c r="A19" s="5">
        <v>2006</v>
      </c>
      <c r="B19" s="11">
        <v>0.67800000000000005</v>
      </c>
      <c r="C19" s="11">
        <v>0.67800000000000005</v>
      </c>
    </row>
    <row r="20" spans="1:3" x14ac:dyDescent="0.25">
      <c r="A20" s="5">
        <v>2005</v>
      </c>
      <c r="B20" s="11">
        <v>0.67100000000000004</v>
      </c>
      <c r="C20" s="11">
        <v>0.67100000000000004</v>
      </c>
    </row>
    <row r="21" spans="1:3" x14ac:dyDescent="0.25">
      <c r="A21" s="5">
        <v>2004</v>
      </c>
      <c r="B21" s="11">
        <v>0.66500000000000004</v>
      </c>
      <c r="C21" s="11">
        <v>0.66500000000000004</v>
      </c>
    </row>
    <row r="22" spans="1:3" x14ac:dyDescent="0.25">
      <c r="A22" s="5">
        <v>2003</v>
      </c>
      <c r="B22" s="11">
        <v>0.65900000000000003</v>
      </c>
      <c r="C22" s="11">
        <v>0.65900000000000003</v>
      </c>
    </row>
    <row r="23" spans="1:3" x14ac:dyDescent="0.25">
      <c r="A23" s="5">
        <v>2002</v>
      </c>
      <c r="B23" s="11">
        <v>0.65400000000000003</v>
      </c>
      <c r="C23" s="11">
        <v>0.65400000000000003</v>
      </c>
    </row>
    <row r="24" spans="1:3" x14ac:dyDescent="0.25">
      <c r="A24" s="5">
        <v>2001</v>
      </c>
      <c r="B24" s="11">
        <v>0.64900000000000002</v>
      </c>
      <c r="C24" s="11">
        <v>0.64900000000000002</v>
      </c>
    </row>
    <row r="25" spans="1:3" x14ac:dyDescent="0.25">
      <c r="A25" s="5">
        <v>2000</v>
      </c>
      <c r="B25" s="11">
        <v>0.64400000000000002</v>
      </c>
      <c r="C25" s="11">
        <v>0.64400000000000002</v>
      </c>
    </row>
    <row r="26" spans="1:3" x14ac:dyDescent="0.25">
      <c r="A26" s="5">
        <v>1999</v>
      </c>
      <c r="B26" s="11">
        <v>0.63900000000000001</v>
      </c>
      <c r="C26" s="11">
        <v>0.63900000000000001</v>
      </c>
    </row>
    <row r="27" spans="1:3" x14ac:dyDescent="0.25">
      <c r="A27" s="5">
        <v>1998</v>
      </c>
      <c r="B27" s="11">
        <v>0.63400000000000001</v>
      </c>
      <c r="C27" s="11">
        <v>0.63400000000000001</v>
      </c>
    </row>
    <row r="28" spans="1:3" x14ac:dyDescent="0.25">
      <c r="A28" s="5">
        <v>1997</v>
      </c>
      <c r="B28" s="11">
        <v>0.627</v>
      </c>
      <c r="C28" s="11">
        <v>0.627</v>
      </c>
    </row>
    <row r="29" spans="1:3" x14ac:dyDescent="0.25">
      <c r="A29" s="5">
        <v>1996</v>
      </c>
      <c r="B29" s="11">
        <v>0.625</v>
      </c>
      <c r="C29" s="11">
        <v>0.625</v>
      </c>
    </row>
    <row r="30" spans="1:3" x14ac:dyDescent="0.25">
      <c r="A30" s="5">
        <v>1995</v>
      </c>
      <c r="B30" s="11">
        <v>0.62</v>
      </c>
      <c r="C30" s="11">
        <v>0.62</v>
      </c>
    </row>
    <row r="31" spans="1:3" x14ac:dyDescent="0.25">
      <c r="A31" s="5">
        <v>1994</v>
      </c>
      <c r="B31" s="11">
        <v>0.61499999999999999</v>
      </c>
      <c r="C31" s="11">
        <v>0.61499999999999999</v>
      </c>
    </row>
    <row r="32" spans="1:3" x14ac:dyDescent="0.25">
      <c r="A32" s="5">
        <v>1993</v>
      </c>
      <c r="B32" s="11">
        <v>0.61099999999999999</v>
      </c>
      <c r="C32" s="11">
        <v>0.61099999999999999</v>
      </c>
    </row>
    <row r="33" spans="1:3" x14ac:dyDescent="0.25">
      <c r="A33" s="5">
        <v>1992</v>
      </c>
      <c r="B33" s="11">
        <v>0.60499999999999998</v>
      </c>
      <c r="C33" s="11">
        <v>0.60499999999999998</v>
      </c>
    </row>
    <row r="34" spans="1:3" x14ac:dyDescent="0.25">
      <c r="A34" s="5">
        <v>1991</v>
      </c>
      <c r="B34" s="11">
        <v>0.60399999999999998</v>
      </c>
      <c r="C34" s="11">
        <v>0.60399999999999998</v>
      </c>
    </row>
    <row r="35" spans="1:3" x14ac:dyDescent="0.25">
      <c r="A35" s="5">
        <v>1990</v>
      </c>
      <c r="B35" s="11">
        <v>0.60099999999999998</v>
      </c>
      <c r="C35" s="11">
        <v>0.60099999999999998</v>
      </c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53BE1-F52E-4FBB-BEB5-8543FD5F0B24}">
  <sheetPr>
    <tabColor theme="4" tint="-0.249977111117893"/>
  </sheetPr>
  <dimension ref="A1:F12"/>
  <sheetViews>
    <sheetView showGridLines="0" workbookViewId="0">
      <selection activeCell="A15" sqref="A15"/>
    </sheetView>
  </sheetViews>
  <sheetFormatPr defaultColWidth="8.88671875" defaultRowHeight="13.8" x14ac:dyDescent="0.25"/>
  <cols>
    <col min="1" max="1" width="19.6640625" style="5" customWidth="1"/>
    <col min="2" max="16384" width="8.88671875" style="5"/>
  </cols>
  <sheetData>
    <row r="1" spans="1:6" x14ac:dyDescent="0.25">
      <c r="A1" s="4" t="s">
        <v>1956</v>
      </c>
    </row>
    <row r="3" spans="1:6" x14ac:dyDescent="0.25">
      <c r="A3" s="4" t="s">
        <v>1957</v>
      </c>
    </row>
    <row r="4" spans="1:6" x14ac:dyDescent="0.25">
      <c r="A4" s="120"/>
      <c r="B4" s="159" t="s">
        <v>93</v>
      </c>
      <c r="C4" s="157"/>
      <c r="D4" s="157"/>
      <c r="E4" s="158"/>
      <c r="F4" s="121"/>
    </row>
    <row r="5" spans="1:6" ht="30.6" customHeight="1" x14ac:dyDescent="0.25">
      <c r="A5" s="120" t="s">
        <v>130</v>
      </c>
      <c r="B5" s="122">
        <v>1990</v>
      </c>
      <c r="C5" s="122">
        <v>2000</v>
      </c>
      <c r="D5" s="122">
        <v>2010</v>
      </c>
      <c r="E5" s="123">
        <v>2019</v>
      </c>
      <c r="F5" s="124" t="s">
        <v>1954</v>
      </c>
    </row>
    <row r="6" spans="1:6" x14ac:dyDescent="0.25">
      <c r="A6" s="40" t="s">
        <v>1676</v>
      </c>
      <c r="B6" s="33">
        <v>50.907158000000003</v>
      </c>
      <c r="C6" s="33">
        <v>58.645733</v>
      </c>
      <c r="D6" s="33">
        <v>65.965592999999998</v>
      </c>
      <c r="E6" s="37">
        <v>72.895295000000004</v>
      </c>
      <c r="F6" s="119">
        <v>20</v>
      </c>
    </row>
    <row r="7" spans="1:6" x14ac:dyDescent="0.25">
      <c r="A7" s="40" t="s">
        <v>1919</v>
      </c>
      <c r="B7" s="33">
        <v>87.106988000000001</v>
      </c>
      <c r="C7" s="33">
        <v>87.338883999999993</v>
      </c>
      <c r="D7" s="33">
        <v>88.446884999999995</v>
      </c>
      <c r="E7" s="37">
        <v>89.449016</v>
      </c>
      <c r="F7" s="119">
        <v>42</v>
      </c>
    </row>
    <row r="8" spans="1:6" x14ac:dyDescent="0.25">
      <c r="A8" s="40" t="s">
        <v>1767</v>
      </c>
      <c r="B8" s="33">
        <v>66.428478999999996</v>
      </c>
      <c r="C8" s="33">
        <v>74.803918999999993</v>
      </c>
      <c r="D8" s="33">
        <v>81.645529999999994</v>
      </c>
      <c r="E8" s="37">
        <v>85.873740999999995</v>
      </c>
      <c r="F8" s="119">
        <v>26</v>
      </c>
    </row>
    <row r="9" spans="1:6" x14ac:dyDescent="0.25">
      <c r="A9" s="40" t="s">
        <v>1955</v>
      </c>
      <c r="B9" s="33">
        <v>78.277845999999997</v>
      </c>
      <c r="C9" s="33">
        <v>82.703199999999995</v>
      </c>
      <c r="D9" s="33">
        <v>87.463447000000002</v>
      </c>
      <c r="E9" s="37">
        <v>89.058766000000006</v>
      </c>
      <c r="F9" s="119">
        <v>17</v>
      </c>
    </row>
    <row r="10" spans="1:6" x14ac:dyDescent="0.25">
      <c r="A10" s="40" t="s">
        <v>1680</v>
      </c>
      <c r="B10" s="33">
        <v>59.712434000000002</v>
      </c>
      <c r="C10" s="33">
        <v>67.213173999999995</v>
      </c>
      <c r="D10" s="33">
        <v>68.313248999999999</v>
      </c>
      <c r="E10" s="37">
        <v>77.199912999999995</v>
      </c>
      <c r="F10" s="119">
        <v>33</v>
      </c>
    </row>
    <row r="11" spans="1:6" x14ac:dyDescent="0.25">
      <c r="A11" s="40" t="s">
        <v>1678</v>
      </c>
      <c r="B11" s="33">
        <v>36.277358999999997</v>
      </c>
      <c r="C11" s="33">
        <v>44.544918000000003</v>
      </c>
      <c r="D11" s="33">
        <v>54.179152000000002</v>
      </c>
      <c r="E11" s="37">
        <v>65.056618999999998</v>
      </c>
      <c r="F11" s="119">
        <v>9</v>
      </c>
    </row>
    <row r="12" spans="1:6" x14ac:dyDescent="0.25">
      <c r="A12" s="40" t="s">
        <v>1677</v>
      </c>
      <c r="B12" s="33">
        <v>22.686195999999999</v>
      </c>
      <c r="C12" s="33">
        <v>22.111561999999999</v>
      </c>
      <c r="D12" s="33">
        <v>27.528722999999999</v>
      </c>
      <c r="E12" s="37">
        <v>35.857751</v>
      </c>
      <c r="F12" s="119">
        <v>46</v>
      </c>
    </row>
  </sheetData>
  <mergeCells count="1">
    <mergeCell ref="B4:E4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16DBC-535A-403E-8511-88C6D8D4AF50}">
  <sheetPr>
    <tabColor theme="4" tint="-0.249977111117893"/>
  </sheetPr>
  <dimension ref="A1:E8"/>
  <sheetViews>
    <sheetView showGridLines="0" workbookViewId="0">
      <selection activeCell="J18" sqref="J18"/>
    </sheetView>
  </sheetViews>
  <sheetFormatPr defaultColWidth="8.88671875" defaultRowHeight="13.8" x14ac:dyDescent="0.25"/>
  <cols>
    <col min="1" max="1" width="15.109375" style="5" customWidth="1"/>
    <col min="2" max="16384" width="8.88671875" style="5"/>
  </cols>
  <sheetData>
    <row r="1" spans="1:5" x14ac:dyDescent="0.25">
      <c r="A1" s="4" t="s">
        <v>1993</v>
      </c>
    </row>
    <row r="3" spans="1:5" ht="45.6" customHeight="1" x14ac:dyDescent="0.25">
      <c r="A3" s="66"/>
      <c r="B3" s="167" t="s">
        <v>1841</v>
      </c>
      <c r="C3" s="168"/>
      <c r="D3" s="166" t="s">
        <v>1840</v>
      </c>
      <c r="E3" s="167"/>
    </row>
    <row r="4" spans="1:5" ht="42" customHeight="1" thickBot="1" x14ac:dyDescent="0.3">
      <c r="A4" s="69" t="s">
        <v>1842</v>
      </c>
      <c r="B4" s="61">
        <v>1995</v>
      </c>
      <c r="C4" s="60">
        <v>2017</v>
      </c>
      <c r="D4" s="61">
        <v>1995</v>
      </c>
      <c r="E4" s="61">
        <v>2017</v>
      </c>
    </row>
    <row r="5" spans="1:5" x14ac:dyDescent="0.25">
      <c r="A5" s="40" t="s">
        <v>1757</v>
      </c>
      <c r="B5" s="11">
        <v>0.2099394</v>
      </c>
      <c r="C5" s="42">
        <v>0.27372730000000001</v>
      </c>
      <c r="D5" s="11">
        <f>$B$8-B5</f>
        <v>0.34101300000000001</v>
      </c>
      <c r="E5" s="11">
        <f>$C$8-C5</f>
        <v>0.37692349999999997</v>
      </c>
    </row>
    <row r="6" spans="1:5" x14ac:dyDescent="0.25">
      <c r="A6" s="40" t="s">
        <v>1759</v>
      </c>
      <c r="B6" s="11">
        <v>0.29959459999999999</v>
      </c>
      <c r="C6" s="42">
        <v>0.35143239999999998</v>
      </c>
      <c r="D6" s="11">
        <f t="shared" ref="D6:D7" si="0">$B$8-B6</f>
        <v>0.25135780000000002</v>
      </c>
      <c r="E6" s="11">
        <f t="shared" ref="E6:E7" si="1">$C$8-C6</f>
        <v>0.2992184</v>
      </c>
    </row>
    <row r="7" spans="1:5" x14ac:dyDescent="0.25">
      <c r="A7" s="40" t="s">
        <v>1758</v>
      </c>
      <c r="B7" s="11">
        <v>0.3820769</v>
      </c>
      <c r="C7" s="42">
        <v>0.46700000000000003</v>
      </c>
      <c r="D7" s="11">
        <f t="shared" si="0"/>
        <v>0.16887550000000001</v>
      </c>
      <c r="E7" s="11">
        <f t="shared" si="1"/>
        <v>0.18365079999999995</v>
      </c>
    </row>
    <row r="8" spans="1:5" x14ac:dyDescent="0.25">
      <c r="A8" s="40" t="s">
        <v>1760</v>
      </c>
      <c r="B8" s="11">
        <v>0.55095240000000001</v>
      </c>
      <c r="C8" s="42">
        <v>0.65065079999999997</v>
      </c>
    </row>
  </sheetData>
  <mergeCells count="2">
    <mergeCell ref="D3:E3"/>
    <mergeCell ref="B3:C3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C77C-F44F-4C07-AFBC-BD0BB3A59F1F}">
  <sheetPr>
    <tabColor theme="4" tint="-0.249977111117893"/>
  </sheetPr>
  <dimension ref="A1:C187"/>
  <sheetViews>
    <sheetView showGridLines="0" workbookViewId="0">
      <selection activeCell="A91" sqref="A91"/>
    </sheetView>
  </sheetViews>
  <sheetFormatPr defaultColWidth="8.88671875" defaultRowHeight="13.8" x14ac:dyDescent="0.25"/>
  <cols>
    <col min="1" max="1" width="14.5546875" style="5" customWidth="1"/>
    <col min="2" max="2" width="14.109375" style="5" customWidth="1"/>
    <col min="3" max="3" width="16" style="5" customWidth="1"/>
    <col min="4" max="16384" width="8.88671875" style="5"/>
  </cols>
  <sheetData>
    <row r="1" spans="1:3" s="4" customFormat="1" x14ac:dyDescent="0.25">
      <c r="A1" s="4" t="s">
        <v>1836</v>
      </c>
    </row>
    <row r="3" spans="1:3" ht="41.4" customHeight="1" x14ac:dyDescent="0.25">
      <c r="A3" s="49" t="s">
        <v>66</v>
      </c>
      <c r="B3" s="67" t="s">
        <v>1837</v>
      </c>
      <c r="C3" s="67" t="s">
        <v>1835</v>
      </c>
    </row>
    <row r="4" spans="1:3" x14ac:dyDescent="0.25">
      <c r="A4" s="5" t="s">
        <v>1683</v>
      </c>
      <c r="B4" s="11">
        <v>8.1078800000000006E-2</v>
      </c>
      <c r="C4" s="11">
        <v>5.0999999999999997E-2</v>
      </c>
    </row>
    <row r="5" spans="1:3" x14ac:dyDescent="0.25">
      <c r="A5" s="5" t="s">
        <v>162</v>
      </c>
      <c r="B5" s="11">
        <v>1.30826E-2</v>
      </c>
      <c r="C5" s="11">
        <v>0.59399999999999997</v>
      </c>
    </row>
    <row r="6" spans="1:3" x14ac:dyDescent="0.25">
      <c r="A6" s="5" t="s">
        <v>0</v>
      </c>
      <c r="B6" s="11">
        <v>2.88886E-2</v>
      </c>
      <c r="C6" s="11">
        <v>0.59699999999999998</v>
      </c>
    </row>
    <row r="7" spans="1:3" x14ac:dyDescent="0.25">
      <c r="A7" s="5" t="s">
        <v>143</v>
      </c>
      <c r="B7" s="11">
        <v>0.1064592</v>
      </c>
      <c r="C7" s="11">
        <v>0.26900000000000002</v>
      </c>
    </row>
    <row r="8" spans="1:3" x14ac:dyDescent="0.25">
      <c r="A8" s="5" t="s">
        <v>1684</v>
      </c>
      <c r="B8" s="11">
        <v>8.8690000000000001E-3</v>
      </c>
      <c r="C8" s="11">
        <v>0.314</v>
      </c>
    </row>
    <row r="9" spans="1:3" x14ac:dyDescent="0.25">
      <c r="A9" s="5" t="s">
        <v>2</v>
      </c>
      <c r="B9" s="11">
        <v>1.40173E-2</v>
      </c>
      <c r="C9" s="11">
        <v>0.68500000000000005</v>
      </c>
    </row>
    <row r="10" spans="1:3" x14ac:dyDescent="0.25">
      <c r="A10" s="5" t="s">
        <v>3</v>
      </c>
      <c r="B10" s="11">
        <v>1.6169200000000002E-2</v>
      </c>
      <c r="C10" s="11">
        <v>0.1</v>
      </c>
    </row>
    <row r="11" spans="1:3" x14ac:dyDescent="0.25">
      <c r="A11" s="5" t="s">
        <v>4</v>
      </c>
      <c r="B11" s="11">
        <v>4.3062999999999999E-3</v>
      </c>
      <c r="C11" s="11">
        <v>0.77</v>
      </c>
    </row>
    <row r="12" spans="1:3" x14ac:dyDescent="0.25">
      <c r="A12" s="5" t="s">
        <v>204</v>
      </c>
      <c r="B12" s="11">
        <v>3.9689E-3</v>
      </c>
      <c r="C12" s="11">
        <v>0.80500000000000005</v>
      </c>
    </row>
    <row r="13" spans="1:3" x14ac:dyDescent="0.25">
      <c r="A13" s="5" t="s">
        <v>5</v>
      </c>
      <c r="B13" s="11">
        <v>3.5848400000000002E-2</v>
      </c>
      <c r="C13" s="11">
        <v>0.104</v>
      </c>
    </row>
    <row r="14" spans="1:3" x14ac:dyDescent="0.25">
      <c r="A14" s="5" t="s">
        <v>1685</v>
      </c>
      <c r="B14" s="11">
        <v>9.7257999999999997E-3</v>
      </c>
      <c r="C14" s="11">
        <v>0.41899999999999998</v>
      </c>
    </row>
    <row r="15" spans="1:3" x14ac:dyDescent="0.25">
      <c r="A15" s="5" t="s">
        <v>1686</v>
      </c>
      <c r="B15" s="11">
        <v>8.8065999999999995E-3</v>
      </c>
      <c r="C15" s="11">
        <v>0.49299999999999999</v>
      </c>
    </row>
    <row r="16" spans="1:3" x14ac:dyDescent="0.25">
      <c r="A16" s="5" t="s">
        <v>6</v>
      </c>
      <c r="B16" s="11">
        <v>4.1013000000000001E-2</v>
      </c>
      <c r="C16" s="11">
        <v>9.1999999999999998E-2</v>
      </c>
    </row>
    <row r="17" spans="1:3" x14ac:dyDescent="0.25">
      <c r="A17" s="5" t="s">
        <v>339</v>
      </c>
      <c r="B17" s="11">
        <v>1.3814399999999999E-2</v>
      </c>
      <c r="C17" s="11">
        <v>0.42399999999999999</v>
      </c>
    </row>
    <row r="18" spans="1:3" x14ac:dyDescent="0.25">
      <c r="A18" s="5" t="s">
        <v>7</v>
      </c>
      <c r="B18" s="11">
        <v>4.4648999999999999E-3</v>
      </c>
      <c r="C18" s="11">
        <v>0.58599999999999997</v>
      </c>
    </row>
    <row r="19" spans="1:3" x14ac:dyDescent="0.25">
      <c r="A19" s="5" t="s">
        <v>229</v>
      </c>
      <c r="B19" s="11">
        <v>4.2503999999999997E-3</v>
      </c>
      <c r="C19" s="11">
        <v>0.84899999999999998</v>
      </c>
    </row>
    <row r="20" spans="1:3" x14ac:dyDescent="0.25">
      <c r="A20" s="5" t="s">
        <v>301</v>
      </c>
      <c r="B20" s="11">
        <v>1.7411599999999999E-2</v>
      </c>
      <c r="C20" s="11">
        <v>0.54500000000000004</v>
      </c>
    </row>
    <row r="21" spans="1:3" x14ac:dyDescent="0.25">
      <c r="A21" s="5" t="s">
        <v>241</v>
      </c>
      <c r="B21" s="11">
        <v>0.10569050000000001</v>
      </c>
      <c r="C21" s="11">
        <v>0.23100000000000001</v>
      </c>
    </row>
    <row r="22" spans="1:3" x14ac:dyDescent="0.25">
      <c r="A22" s="5" t="s">
        <v>344</v>
      </c>
      <c r="B22" s="11">
        <v>3.7335899999999998E-2</v>
      </c>
      <c r="C22" s="11">
        <v>0.48299999999999998</v>
      </c>
    </row>
    <row r="23" spans="1:3" x14ac:dyDescent="0.25">
      <c r="A23" s="5" t="s">
        <v>1687</v>
      </c>
      <c r="B23" s="11">
        <v>5.4562899999999998E-2</v>
      </c>
      <c r="C23" s="11">
        <v>0.53400000000000003</v>
      </c>
    </row>
    <row r="24" spans="1:3" x14ac:dyDescent="0.25">
      <c r="A24" s="5" t="s">
        <v>1688</v>
      </c>
      <c r="B24" s="11">
        <v>7.7841000000000004E-3</v>
      </c>
      <c r="C24" s="11">
        <v>0.67600000000000005</v>
      </c>
    </row>
    <row r="25" spans="1:3" x14ac:dyDescent="0.25">
      <c r="A25" s="5" t="s">
        <v>365</v>
      </c>
      <c r="B25" s="11">
        <v>4.50891E-2</v>
      </c>
      <c r="C25" s="11">
        <v>0.58499999999999996</v>
      </c>
    </row>
    <row r="26" spans="1:3" x14ac:dyDescent="0.25">
      <c r="A26" s="5" t="s">
        <v>8</v>
      </c>
      <c r="B26" s="11">
        <v>1.8415999999999998E-2</v>
      </c>
      <c r="C26" s="11">
        <v>0.45100000000000001</v>
      </c>
    </row>
    <row r="27" spans="1:3" x14ac:dyDescent="0.25">
      <c r="A27" s="5" t="s">
        <v>1689</v>
      </c>
      <c r="B27" s="11">
        <v>1.0541099999999999E-2</v>
      </c>
      <c r="C27" s="11">
        <v>0.53300000000000003</v>
      </c>
    </row>
    <row r="28" spans="1:3" x14ac:dyDescent="0.25">
      <c r="A28" s="5" t="s">
        <v>284</v>
      </c>
      <c r="B28" s="11">
        <v>9.9109999999999997E-3</v>
      </c>
      <c r="C28" s="11">
        <v>0.504</v>
      </c>
    </row>
    <row r="29" spans="1:3" x14ac:dyDescent="0.25">
      <c r="A29" s="5" t="s">
        <v>1690</v>
      </c>
      <c r="B29" s="11">
        <v>9.9652699999999997E-2</v>
      </c>
      <c r="C29" s="11">
        <v>0.375</v>
      </c>
    </row>
    <row r="30" spans="1:3" x14ac:dyDescent="0.25">
      <c r="A30" s="5" t="s">
        <v>223</v>
      </c>
      <c r="B30" s="11">
        <v>7.8368599999999997E-2</v>
      </c>
      <c r="C30" s="11">
        <v>0.37</v>
      </c>
    </row>
    <row r="31" spans="1:3" x14ac:dyDescent="0.25">
      <c r="A31" s="5" t="s">
        <v>1691</v>
      </c>
      <c r="B31" s="11">
        <v>2.4937999999999998E-2</v>
      </c>
      <c r="C31" s="11">
        <v>0.505</v>
      </c>
    </row>
    <row r="32" spans="1:3" x14ac:dyDescent="0.25">
      <c r="A32" s="5" t="s">
        <v>953</v>
      </c>
      <c r="B32" s="11">
        <v>3.4911900000000003E-2</v>
      </c>
      <c r="C32" s="11">
        <v>0.25900000000000001</v>
      </c>
    </row>
    <row r="33" spans="1:3" x14ac:dyDescent="0.25">
      <c r="A33" s="5" t="s">
        <v>452</v>
      </c>
      <c r="B33" s="11">
        <v>0.1044009</v>
      </c>
      <c r="C33" s="11">
        <v>0.13100000000000001</v>
      </c>
    </row>
    <row r="34" spans="1:3" x14ac:dyDescent="0.25">
      <c r="A34" s="5" t="s">
        <v>9</v>
      </c>
      <c r="B34" s="11">
        <v>5.2816E-3</v>
      </c>
      <c r="C34" s="11">
        <v>0.83899999999999997</v>
      </c>
    </row>
    <row r="35" spans="1:3" x14ac:dyDescent="0.25">
      <c r="A35" s="5" t="s">
        <v>1692</v>
      </c>
      <c r="B35" s="11">
        <v>0.14208599999999999</v>
      </c>
      <c r="C35" s="11">
        <v>0.156</v>
      </c>
    </row>
    <row r="36" spans="1:3" x14ac:dyDescent="0.25">
      <c r="A36" s="5" t="s">
        <v>1487</v>
      </c>
      <c r="B36" s="11">
        <v>0.13740379999999999</v>
      </c>
      <c r="C36" s="11">
        <v>0.157</v>
      </c>
    </row>
    <row r="37" spans="1:3" x14ac:dyDescent="0.25">
      <c r="A37" s="5" t="s">
        <v>10</v>
      </c>
      <c r="B37" s="11">
        <v>8.4688000000000003E-3</v>
      </c>
      <c r="C37" s="11">
        <v>0.54400000000000004</v>
      </c>
    </row>
    <row r="38" spans="1:3" x14ac:dyDescent="0.25">
      <c r="A38" s="5" t="s">
        <v>11</v>
      </c>
      <c r="B38" s="11">
        <v>1.42559E-2</v>
      </c>
      <c r="C38" s="11">
        <v>0.48499999999999999</v>
      </c>
    </row>
    <row r="39" spans="1:3" x14ac:dyDescent="0.25">
      <c r="A39" s="5" t="s">
        <v>12</v>
      </c>
      <c r="B39" s="11">
        <v>1.6909899999999999E-2</v>
      </c>
      <c r="C39" s="11">
        <v>0.65700000000000003</v>
      </c>
    </row>
    <row r="40" spans="1:3" x14ac:dyDescent="0.25">
      <c r="A40" s="5" t="s">
        <v>510</v>
      </c>
      <c r="B40" s="11">
        <v>7.7828300000000003E-2</v>
      </c>
      <c r="C40" s="11">
        <v>0.14299999999999999</v>
      </c>
    </row>
    <row r="41" spans="1:3" x14ac:dyDescent="0.25">
      <c r="A41" s="5" t="s">
        <v>1693</v>
      </c>
      <c r="B41" s="11">
        <v>5.7921800000000002E-2</v>
      </c>
      <c r="C41" s="11">
        <v>0.27100000000000002</v>
      </c>
    </row>
    <row r="42" spans="1:3" x14ac:dyDescent="0.25">
      <c r="A42" s="5" t="s">
        <v>1694</v>
      </c>
      <c r="B42" s="11">
        <v>0.1151105</v>
      </c>
      <c r="C42" s="11">
        <v>0.16</v>
      </c>
    </row>
    <row r="43" spans="1:3" x14ac:dyDescent="0.25">
      <c r="A43" s="5" t="s">
        <v>1695</v>
      </c>
      <c r="B43" s="11">
        <v>1.13664E-2</v>
      </c>
      <c r="C43" s="11">
        <v>0.72</v>
      </c>
    </row>
    <row r="44" spans="1:3" x14ac:dyDescent="0.25">
      <c r="A44" s="5" t="s">
        <v>755</v>
      </c>
      <c r="B44" s="11">
        <v>5.0121999999999996E-3</v>
      </c>
      <c r="C44" s="11">
        <v>0.73499999999999999</v>
      </c>
    </row>
    <row r="45" spans="1:3" x14ac:dyDescent="0.25">
      <c r="A45" s="5" t="s">
        <v>525</v>
      </c>
      <c r="B45" s="11">
        <v>5.9709999999999997E-3</v>
      </c>
      <c r="C45" s="11">
        <v>0.873</v>
      </c>
    </row>
    <row r="46" spans="1:3" x14ac:dyDescent="0.25">
      <c r="A46" s="5" t="s">
        <v>13</v>
      </c>
      <c r="B46" s="11">
        <v>4.9855000000000003E-3</v>
      </c>
      <c r="C46" s="11">
        <v>0.38500000000000001</v>
      </c>
    </row>
    <row r="47" spans="1:3" x14ac:dyDescent="0.25">
      <c r="A47" s="5" t="s">
        <v>1696</v>
      </c>
      <c r="B47" s="11">
        <v>3.1273E-3</v>
      </c>
      <c r="C47" s="11">
        <v>0.76400000000000001</v>
      </c>
    </row>
    <row r="48" spans="1:3" x14ac:dyDescent="0.25">
      <c r="A48" s="5" t="s">
        <v>1738</v>
      </c>
      <c r="B48" s="11">
        <v>0.1004316</v>
      </c>
      <c r="C48" s="11">
        <v>0.23899999999999999</v>
      </c>
    </row>
    <row r="49" spans="1:3" x14ac:dyDescent="0.25">
      <c r="A49" s="5" t="s">
        <v>552</v>
      </c>
      <c r="B49" s="11">
        <v>4.0936999999999996E-3</v>
      </c>
      <c r="C49" s="11">
        <v>0.88500000000000001</v>
      </c>
    </row>
    <row r="50" spans="1:3" x14ac:dyDescent="0.25">
      <c r="A50" s="5" t="s">
        <v>1697</v>
      </c>
      <c r="B50" s="11">
        <v>8.3509399999999998E-2</v>
      </c>
      <c r="C50" s="11">
        <v>0.34399999999999997</v>
      </c>
    </row>
    <row r="51" spans="1:3" x14ac:dyDescent="0.25">
      <c r="A51" s="5" t="s">
        <v>1698</v>
      </c>
      <c r="B51" s="11">
        <v>3.0625900000000001E-2</v>
      </c>
      <c r="C51" s="11">
        <v>0.377</v>
      </c>
    </row>
    <row r="52" spans="1:3" x14ac:dyDescent="0.25">
      <c r="A52" s="5" t="s">
        <v>14</v>
      </c>
      <c r="B52" s="11">
        <v>1.8454399999999999E-2</v>
      </c>
      <c r="C52" s="11">
        <v>0.50900000000000001</v>
      </c>
    </row>
    <row r="53" spans="1:3" x14ac:dyDescent="0.25">
      <c r="A53" s="5" t="s">
        <v>15</v>
      </c>
      <c r="B53" s="11">
        <v>2.41817E-2</v>
      </c>
      <c r="C53" s="11">
        <v>0.27900000000000003</v>
      </c>
    </row>
    <row r="54" spans="1:3" x14ac:dyDescent="0.25">
      <c r="A54" s="5" t="s">
        <v>1699</v>
      </c>
      <c r="B54" s="11">
        <v>2.0515100000000001E-2</v>
      </c>
      <c r="C54" s="11">
        <v>0.60199999999999998</v>
      </c>
    </row>
    <row r="55" spans="1:3" x14ac:dyDescent="0.25">
      <c r="A55" s="5" t="s">
        <v>1740</v>
      </c>
      <c r="B55" s="11">
        <v>0.1085903</v>
      </c>
      <c r="C55" s="11">
        <v>8.6999999999999994E-2</v>
      </c>
    </row>
    <row r="56" spans="1:3" x14ac:dyDescent="0.25">
      <c r="A56" s="5" t="s">
        <v>1700</v>
      </c>
      <c r="B56" s="11">
        <v>5.7421600000000003E-2</v>
      </c>
      <c r="C56" s="11">
        <v>0.23200000000000001</v>
      </c>
    </row>
    <row r="57" spans="1:3" x14ac:dyDescent="0.25">
      <c r="A57" s="5" t="s">
        <v>16</v>
      </c>
      <c r="B57" s="11">
        <v>4.2729999999999999E-3</v>
      </c>
      <c r="C57" s="11">
        <v>0.68500000000000005</v>
      </c>
    </row>
    <row r="58" spans="1:3" x14ac:dyDescent="0.25">
      <c r="A58" s="5" t="s">
        <v>1701</v>
      </c>
      <c r="B58" s="11">
        <v>7.0935300000000007E-2</v>
      </c>
      <c r="C58" s="11">
        <v>0.497</v>
      </c>
    </row>
    <row r="59" spans="1:3" x14ac:dyDescent="0.25">
      <c r="A59" s="5" t="s">
        <v>17</v>
      </c>
      <c r="B59" s="11">
        <v>6.7918300000000001E-2</v>
      </c>
      <c r="C59" s="11">
        <v>0.24099999999999999</v>
      </c>
    </row>
    <row r="60" spans="1:3" x14ac:dyDescent="0.25">
      <c r="A60" s="5" t="s">
        <v>1702</v>
      </c>
      <c r="B60" s="11">
        <v>2.4158900000000001E-2</v>
      </c>
      <c r="C60" s="11">
        <v>0.41</v>
      </c>
    </row>
    <row r="61" spans="1:3" x14ac:dyDescent="0.25">
      <c r="A61" s="5" t="s">
        <v>624</v>
      </c>
      <c r="B61" s="11">
        <v>2.6795999999999999E-3</v>
      </c>
      <c r="C61" s="11">
        <v>0.82099999999999995</v>
      </c>
    </row>
    <row r="62" spans="1:3" x14ac:dyDescent="0.25">
      <c r="A62" s="5" t="s">
        <v>629</v>
      </c>
      <c r="B62" s="11">
        <v>4.1536999999999998E-3</v>
      </c>
      <c r="C62" s="11">
        <v>0.88400000000000001</v>
      </c>
    </row>
    <row r="63" spans="1:3" x14ac:dyDescent="0.25">
      <c r="A63" s="5" t="s">
        <v>651</v>
      </c>
      <c r="B63" s="11">
        <v>5.7713599999999997E-2</v>
      </c>
      <c r="C63" s="11">
        <v>0.40100000000000002</v>
      </c>
    </row>
    <row r="64" spans="1:3" x14ac:dyDescent="0.25">
      <c r="A64" s="5" t="s">
        <v>697</v>
      </c>
      <c r="B64" s="11">
        <v>7.5241100000000005E-2</v>
      </c>
      <c r="C64" s="11">
        <v>0.3</v>
      </c>
    </row>
    <row r="65" spans="1:3" x14ac:dyDescent="0.25">
      <c r="A65" s="5" t="s">
        <v>18</v>
      </c>
      <c r="B65" s="11">
        <v>1.4501399999999999E-2</v>
      </c>
      <c r="C65" s="11">
        <v>0.36499999999999999</v>
      </c>
    </row>
    <row r="66" spans="1:3" x14ac:dyDescent="0.25">
      <c r="A66" s="5" t="s">
        <v>19</v>
      </c>
      <c r="B66" s="11">
        <v>4.0045999999999997E-3</v>
      </c>
      <c r="C66" s="11">
        <v>0.86899999999999999</v>
      </c>
    </row>
    <row r="67" spans="1:3" x14ac:dyDescent="0.25">
      <c r="A67" s="5" t="s">
        <v>20</v>
      </c>
      <c r="B67" s="11">
        <v>6.5573900000000004E-2</v>
      </c>
      <c r="C67" s="11">
        <v>0.29799999999999999</v>
      </c>
    </row>
    <row r="68" spans="1:3" x14ac:dyDescent="0.25">
      <c r="A68" s="5" t="s">
        <v>21</v>
      </c>
      <c r="B68" s="11">
        <v>3.8354999999999999E-3</v>
      </c>
      <c r="C68" s="11">
        <v>0.628</v>
      </c>
    </row>
    <row r="69" spans="1:3" x14ac:dyDescent="0.25">
      <c r="A69" s="5" t="s">
        <v>1741</v>
      </c>
      <c r="B69" s="11">
        <v>1.5226399999999999E-2</v>
      </c>
      <c r="C69" s="11">
        <v>0.34799999999999998</v>
      </c>
    </row>
    <row r="70" spans="1:3" x14ac:dyDescent="0.25">
      <c r="A70" s="5" t="s">
        <v>22</v>
      </c>
      <c r="B70" s="11">
        <v>3.2601900000000003E-2</v>
      </c>
      <c r="C70" s="11">
        <v>0.313</v>
      </c>
    </row>
    <row r="71" spans="1:3" x14ac:dyDescent="0.25">
      <c r="A71" s="5" t="s">
        <v>688</v>
      </c>
      <c r="B71" s="11">
        <v>0.1022497</v>
      </c>
      <c r="C71" s="11">
        <v>0.13800000000000001</v>
      </c>
    </row>
    <row r="72" spans="1:3" x14ac:dyDescent="0.25">
      <c r="A72" s="5" t="s">
        <v>1742</v>
      </c>
      <c r="B72" s="11">
        <v>0.10096430000000001</v>
      </c>
      <c r="C72" s="11">
        <v>0.14099999999999999</v>
      </c>
    </row>
    <row r="73" spans="1:3" x14ac:dyDescent="0.25">
      <c r="A73" s="5" t="s">
        <v>726</v>
      </c>
      <c r="B73" s="11">
        <v>3.9289400000000002E-2</v>
      </c>
      <c r="C73" s="11">
        <v>0.42799999999999999</v>
      </c>
    </row>
    <row r="74" spans="1:3" x14ac:dyDescent="0.25">
      <c r="A74" s="5" t="s">
        <v>23</v>
      </c>
      <c r="B74" s="11">
        <v>9.06415E-2</v>
      </c>
      <c r="C74" s="11">
        <v>0.20399999999999999</v>
      </c>
    </row>
    <row r="75" spans="1:3" x14ac:dyDescent="0.25">
      <c r="A75" s="5" t="s">
        <v>737</v>
      </c>
      <c r="B75" s="11">
        <v>2.60489E-2</v>
      </c>
      <c r="C75" s="11">
        <v>0.40400000000000003</v>
      </c>
    </row>
    <row r="76" spans="1:3" x14ac:dyDescent="0.25">
      <c r="A76" s="5" t="s">
        <v>762</v>
      </c>
      <c r="B76" s="11">
        <v>5.7698000000000003E-3</v>
      </c>
      <c r="C76" s="11">
        <v>0.629</v>
      </c>
    </row>
    <row r="77" spans="1:3" x14ac:dyDescent="0.25">
      <c r="A77" s="5" t="s">
        <v>1703</v>
      </c>
      <c r="B77" s="11">
        <v>2.1822999999999999E-3</v>
      </c>
      <c r="C77" s="11">
        <v>0.84299999999999997</v>
      </c>
    </row>
    <row r="78" spans="1:3" x14ac:dyDescent="0.25">
      <c r="A78" s="5" t="s">
        <v>24</v>
      </c>
      <c r="B78" s="11">
        <v>4.9408399999999998E-2</v>
      </c>
      <c r="C78" s="11">
        <v>0.17399999999999999</v>
      </c>
    </row>
    <row r="79" spans="1:3" x14ac:dyDescent="0.25">
      <c r="A79" s="5" t="s">
        <v>25</v>
      </c>
      <c r="B79" s="11">
        <v>3.0056200000000002E-2</v>
      </c>
      <c r="C79" s="11">
        <v>0.28799999999999998</v>
      </c>
    </row>
    <row r="80" spans="1:3" x14ac:dyDescent="0.25">
      <c r="A80" s="5" t="s">
        <v>1704</v>
      </c>
      <c r="B80" s="11">
        <v>1.7662600000000001E-2</v>
      </c>
      <c r="C80" s="11">
        <v>0.52100000000000002</v>
      </c>
    </row>
    <row r="81" spans="1:3" x14ac:dyDescent="0.25">
      <c r="A81" s="5" t="s">
        <v>26</v>
      </c>
      <c r="B81" s="11">
        <v>3.4625099999999999E-2</v>
      </c>
      <c r="C81" s="11">
        <v>0.22600000000000001</v>
      </c>
    </row>
    <row r="82" spans="1:3" x14ac:dyDescent="0.25">
      <c r="A82" s="5" t="s">
        <v>833</v>
      </c>
      <c r="B82" s="11">
        <v>3.9946000000000001E-3</v>
      </c>
      <c r="C82" s="11">
        <v>0.71399999999999997</v>
      </c>
    </row>
    <row r="83" spans="1:3" x14ac:dyDescent="0.25">
      <c r="A83" s="5" t="s">
        <v>1705</v>
      </c>
      <c r="B83" s="11">
        <v>4.2464E-3</v>
      </c>
      <c r="C83" s="11">
        <v>0.629</v>
      </c>
    </row>
    <row r="84" spans="1:3" x14ac:dyDescent="0.25">
      <c r="A84" s="5" t="s">
        <v>889</v>
      </c>
      <c r="B84" s="11">
        <v>3.5698000000000001E-3</v>
      </c>
      <c r="C84" s="11">
        <v>0.78</v>
      </c>
    </row>
    <row r="85" spans="1:3" x14ac:dyDescent="0.25">
      <c r="A85" s="5" t="s">
        <v>910</v>
      </c>
      <c r="B85" s="11">
        <v>1.7422400000000001E-2</v>
      </c>
      <c r="C85" s="11">
        <v>0.54200000000000004</v>
      </c>
    </row>
    <row r="86" spans="1:3" x14ac:dyDescent="0.25">
      <c r="A86" s="5" t="s">
        <v>27</v>
      </c>
      <c r="B86" s="11">
        <v>3.0438000000000002E-3</v>
      </c>
      <c r="C86" s="11">
        <v>0.94199999999999995</v>
      </c>
    </row>
    <row r="87" spans="1:3" x14ac:dyDescent="0.25">
      <c r="A87" s="5" t="s">
        <v>28</v>
      </c>
      <c r="B87" s="11">
        <v>1.9802299999999998E-2</v>
      </c>
      <c r="C87" s="11">
        <v>0.495</v>
      </c>
    </row>
    <row r="88" spans="1:3" x14ac:dyDescent="0.25">
      <c r="A88" s="5" t="s">
        <v>29</v>
      </c>
      <c r="B88" s="11">
        <v>1.74594E-2</v>
      </c>
      <c r="C88" s="11">
        <v>0.41799999999999998</v>
      </c>
    </row>
    <row r="89" spans="1:3" x14ac:dyDescent="0.25">
      <c r="A89" s="5" t="s">
        <v>944</v>
      </c>
      <c r="B89" s="11">
        <v>5.6266200000000002E-2</v>
      </c>
      <c r="C89" s="11">
        <v>0.38900000000000001</v>
      </c>
    </row>
    <row r="90" spans="1:3" x14ac:dyDescent="0.25">
      <c r="A90" s="5" t="s">
        <v>1744</v>
      </c>
      <c r="B90" s="11">
        <v>6.1541400000000003E-2</v>
      </c>
      <c r="C90" s="11">
        <v>0.62</v>
      </c>
    </row>
    <row r="91" spans="1:3" x14ac:dyDescent="0.25">
      <c r="A91" s="5" t="s">
        <v>1828</v>
      </c>
      <c r="B91" s="11">
        <v>2.43629E-2</v>
      </c>
      <c r="C91" s="11">
        <v>0.48199999999999998</v>
      </c>
    </row>
    <row r="92" spans="1:3" x14ac:dyDescent="0.25">
      <c r="A92" s="5" t="s">
        <v>1706</v>
      </c>
      <c r="B92" s="11">
        <v>3.7299E-3</v>
      </c>
      <c r="C92" s="11">
        <v>0.59299999999999997</v>
      </c>
    </row>
    <row r="93" spans="1:3" x14ac:dyDescent="0.25">
      <c r="A93" s="5" t="s">
        <v>977</v>
      </c>
      <c r="B93" s="11">
        <v>9.5157000000000002E-3</v>
      </c>
      <c r="C93" s="11">
        <v>0.69099999999999995</v>
      </c>
    </row>
    <row r="94" spans="1:3" x14ac:dyDescent="0.25">
      <c r="A94" s="5" t="s">
        <v>30</v>
      </c>
      <c r="B94" s="11">
        <v>2.2990500000000001E-2</v>
      </c>
      <c r="C94" s="11">
        <v>0.375</v>
      </c>
    </row>
    <row r="95" spans="1:3" x14ac:dyDescent="0.25">
      <c r="A95" s="5" t="s">
        <v>1707</v>
      </c>
      <c r="B95" s="11">
        <v>6.0473600000000002E-2</v>
      </c>
      <c r="C95" s="11">
        <v>0.22</v>
      </c>
    </row>
    <row r="96" spans="1:3" x14ac:dyDescent="0.25">
      <c r="A96" s="5" t="s">
        <v>1042</v>
      </c>
      <c r="B96" s="11">
        <v>6.9715000000000003E-3</v>
      </c>
      <c r="C96" s="11">
        <v>0.505</v>
      </c>
    </row>
    <row r="97" spans="1:3" x14ac:dyDescent="0.25">
      <c r="A97" s="5" t="s">
        <v>31</v>
      </c>
      <c r="B97" s="11">
        <v>1.1119499999999999E-2</v>
      </c>
      <c r="C97" s="11">
        <v>0.57099999999999995</v>
      </c>
    </row>
    <row r="98" spans="1:3" x14ac:dyDescent="0.25">
      <c r="A98" s="5" t="s">
        <v>1020</v>
      </c>
      <c r="B98" s="11">
        <v>9.64251E-2</v>
      </c>
      <c r="C98" s="11">
        <v>0.61799999999999999</v>
      </c>
    </row>
    <row r="99" spans="1:3" x14ac:dyDescent="0.25">
      <c r="A99" s="5" t="s">
        <v>1001</v>
      </c>
      <c r="B99" s="11">
        <v>8.6366299999999993E-2</v>
      </c>
      <c r="C99" s="11">
        <v>0.28199999999999997</v>
      </c>
    </row>
    <row r="100" spans="1:3" x14ac:dyDescent="0.25">
      <c r="A100" s="5" t="s">
        <v>32</v>
      </c>
      <c r="B100" s="11">
        <v>1.5666699999999999E-2</v>
      </c>
      <c r="C100" s="11">
        <v>0.69299999999999995</v>
      </c>
    </row>
    <row r="101" spans="1:3" x14ac:dyDescent="0.25">
      <c r="A101" s="5" t="s">
        <v>1031</v>
      </c>
      <c r="B101" s="11">
        <v>5.4174000000000002E-3</v>
      </c>
      <c r="C101" s="11">
        <v>0.59699999999999998</v>
      </c>
    </row>
    <row r="102" spans="1:3" x14ac:dyDescent="0.25">
      <c r="A102" s="5" t="s">
        <v>1708</v>
      </c>
      <c r="B102" s="11">
        <v>3.9226E-3</v>
      </c>
      <c r="C102" s="11">
        <v>0.745</v>
      </c>
    </row>
    <row r="103" spans="1:3" x14ac:dyDescent="0.25">
      <c r="A103" s="5" t="s">
        <v>1709</v>
      </c>
      <c r="B103" s="11">
        <v>5.4497299999999999E-2</v>
      </c>
      <c r="C103" s="11">
        <v>0.39400000000000002</v>
      </c>
    </row>
    <row r="104" spans="1:3" x14ac:dyDescent="0.25">
      <c r="A104" s="5" t="s">
        <v>1163</v>
      </c>
      <c r="B104" s="11">
        <v>7.3632199999999995E-2</v>
      </c>
      <c r="C104" s="11">
        <v>0.51500000000000001</v>
      </c>
    </row>
    <row r="105" spans="1:3" x14ac:dyDescent="0.25">
      <c r="A105" s="5" t="s">
        <v>33</v>
      </c>
      <c r="B105" s="11">
        <v>7.8073999999999999E-3</v>
      </c>
      <c r="C105" s="11">
        <v>0.38900000000000001</v>
      </c>
    </row>
    <row r="106" spans="1:3" x14ac:dyDescent="0.25">
      <c r="A106" s="5" t="s">
        <v>1710</v>
      </c>
      <c r="B106" s="11">
        <v>1.04805E-2</v>
      </c>
      <c r="C106" s="11">
        <v>0.67100000000000004</v>
      </c>
    </row>
    <row r="107" spans="1:3" x14ac:dyDescent="0.25">
      <c r="A107" s="5" t="s">
        <v>1108</v>
      </c>
      <c r="B107" s="11">
        <v>0.12507760000000001</v>
      </c>
      <c r="C107" s="11">
        <v>0.26600000000000001</v>
      </c>
    </row>
    <row r="108" spans="1:3" x14ac:dyDescent="0.25">
      <c r="A108" s="5" t="s">
        <v>1711</v>
      </c>
      <c r="B108" s="11">
        <v>6.2173999999999997E-3</v>
      </c>
      <c r="C108" s="11">
        <v>0.69399999999999995</v>
      </c>
    </row>
    <row r="109" spans="1:3" x14ac:dyDescent="0.25">
      <c r="A109" s="5" t="s">
        <v>1712</v>
      </c>
      <c r="B109" s="11">
        <v>9.2790899999999996E-2</v>
      </c>
      <c r="C109" s="11">
        <v>0.33100000000000002</v>
      </c>
    </row>
    <row r="110" spans="1:3" x14ac:dyDescent="0.25">
      <c r="A110" s="5" t="s">
        <v>1159</v>
      </c>
      <c r="B110" s="11">
        <v>1.4201399999999999E-2</v>
      </c>
      <c r="C110" s="11">
        <v>0.373</v>
      </c>
    </row>
    <row r="111" spans="1:3" x14ac:dyDescent="0.25">
      <c r="A111" s="5" t="s">
        <v>34</v>
      </c>
      <c r="B111" s="11">
        <v>1.7515599999999999E-2</v>
      </c>
      <c r="C111" s="11">
        <v>0.441</v>
      </c>
    </row>
    <row r="112" spans="1:3" x14ac:dyDescent="0.25">
      <c r="A112" s="5" t="s">
        <v>1827</v>
      </c>
      <c r="B112" s="11">
        <v>3.7135099999999997E-2</v>
      </c>
      <c r="C112" s="11">
        <v>0.50700000000000001</v>
      </c>
    </row>
    <row r="113" spans="1:3" x14ac:dyDescent="0.25">
      <c r="A113" s="5" t="s">
        <v>1713</v>
      </c>
      <c r="B113" s="11">
        <v>1.6506E-2</v>
      </c>
      <c r="C113" s="11">
        <v>0.5</v>
      </c>
    </row>
    <row r="114" spans="1:3" x14ac:dyDescent="0.25">
      <c r="A114" s="5" t="s">
        <v>1131</v>
      </c>
      <c r="B114" s="11">
        <v>2.8100799999999999E-2</v>
      </c>
      <c r="C114" s="11">
        <v>0.41399999999999998</v>
      </c>
    </row>
    <row r="115" spans="1:3" x14ac:dyDescent="0.25">
      <c r="A115" s="5" t="s">
        <v>1714</v>
      </c>
      <c r="B115" s="11">
        <v>5.1844999999999999E-3</v>
      </c>
      <c r="C115" s="11">
        <v>0.63900000000000001</v>
      </c>
    </row>
    <row r="116" spans="1:3" x14ac:dyDescent="0.25">
      <c r="A116" s="5" t="s">
        <v>35</v>
      </c>
      <c r="B116" s="11">
        <v>2.8531299999999999E-2</v>
      </c>
      <c r="C116" s="11">
        <v>0.35399999999999998</v>
      </c>
    </row>
    <row r="117" spans="1:3" x14ac:dyDescent="0.25">
      <c r="A117" s="5" t="s">
        <v>1715</v>
      </c>
      <c r="B117" s="11">
        <v>9.0010300000000001E-2</v>
      </c>
      <c r="C117" s="11">
        <v>0.38700000000000001</v>
      </c>
    </row>
    <row r="118" spans="1:3" x14ac:dyDescent="0.25">
      <c r="A118" s="5" t="s">
        <v>36</v>
      </c>
      <c r="B118" s="11">
        <v>5.6642999999999999E-2</v>
      </c>
      <c r="C118" s="11">
        <v>0.13100000000000001</v>
      </c>
    </row>
    <row r="119" spans="1:3" x14ac:dyDescent="0.25">
      <c r="A119" s="5" t="s">
        <v>1192</v>
      </c>
      <c r="B119" s="11">
        <v>5.0764400000000001E-2</v>
      </c>
      <c r="C119" s="11">
        <v>0.5</v>
      </c>
    </row>
    <row r="120" spans="1:3" x14ac:dyDescent="0.25">
      <c r="A120" s="5" t="s">
        <v>1271</v>
      </c>
      <c r="B120" s="11">
        <v>4.15226E-2</v>
      </c>
      <c r="C120" s="11">
        <v>0.20699999999999999</v>
      </c>
    </row>
    <row r="121" spans="1:3" x14ac:dyDescent="0.25">
      <c r="A121" s="5" t="s">
        <v>37</v>
      </c>
      <c r="B121" s="11">
        <v>4.1380000000000002E-3</v>
      </c>
      <c r="C121" s="11">
        <v>0.73899999999999999</v>
      </c>
    </row>
    <row r="122" spans="1:3" x14ac:dyDescent="0.25">
      <c r="A122" s="5" t="s">
        <v>38</v>
      </c>
      <c r="B122" s="11">
        <v>5.2648E-3</v>
      </c>
      <c r="C122" s="11">
        <v>0.80800000000000005</v>
      </c>
    </row>
    <row r="123" spans="1:3" x14ac:dyDescent="0.25">
      <c r="A123" s="5" t="s">
        <v>39</v>
      </c>
      <c r="B123" s="11">
        <v>2.1580499999999999E-2</v>
      </c>
      <c r="C123" s="11">
        <v>0.58099999999999996</v>
      </c>
    </row>
    <row r="124" spans="1:3" x14ac:dyDescent="0.25">
      <c r="A124" s="5" t="s">
        <v>1206</v>
      </c>
      <c r="B124" s="11">
        <v>0.1101616</v>
      </c>
      <c r="C124" s="11">
        <v>0.27900000000000003</v>
      </c>
    </row>
    <row r="125" spans="1:3" x14ac:dyDescent="0.25">
      <c r="A125" s="5" t="s">
        <v>40</v>
      </c>
      <c r="B125" s="11">
        <v>0.1210151</v>
      </c>
      <c r="C125" s="11">
        <v>8.8999999999999996E-2</v>
      </c>
    </row>
    <row r="126" spans="1:3" x14ac:dyDescent="0.25">
      <c r="A126" s="5" t="s">
        <v>1716</v>
      </c>
      <c r="B126" s="11">
        <v>9.9456000000000006E-3</v>
      </c>
      <c r="C126" s="11">
        <v>0.57599999999999996</v>
      </c>
    </row>
    <row r="127" spans="1:3" x14ac:dyDescent="0.25">
      <c r="A127" s="5" t="s">
        <v>1263</v>
      </c>
      <c r="B127" s="11">
        <v>2.9439000000000002E-3</v>
      </c>
      <c r="C127" s="11">
        <v>0.94499999999999995</v>
      </c>
    </row>
    <row r="128" spans="1:3" x14ac:dyDescent="0.25">
      <c r="A128" s="5" t="s">
        <v>1717</v>
      </c>
      <c r="B128" s="11">
        <v>1.1209999999999999E-2</v>
      </c>
      <c r="C128" s="11">
        <v>0.60899999999999999</v>
      </c>
    </row>
    <row r="129" spans="1:3" x14ac:dyDescent="0.25">
      <c r="A129" s="5" t="s">
        <v>41</v>
      </c>
      <c r="B129" s="11">
        <v>8.4335199999999999E-2</v>
      </c>
      <c r="C129" s="11">
        <v>0.17499999999999999</v>
      </c>
    </row>
    <row r="130" spans="1:3" x14ac:dyDescent="0.25">
      <c r="A130" s="5" t="s">
        <v>1748</v>
      </c>
      <c r="B130" s="11">
        <v>2.2626500000000001E-2</v>
      </c>
      <c r="C130" s="11">
        <v>0.45500000000000002</v>
      </c>
    </row>
    <row r="131" spans="1:3" x14ac:dyDescent="0.25">
      <c r="A131" s="5" t="s">
        <v>1295</v>
      </c>
      <c r="B131" s="11">
        <v>2.05195E-2</v>
      </c>
      <c r="C131" s="11">
        <v>0.59199999999999997</v>
      </c>
    </row>
    <row r="132" spans="1:3" x14ac:dyDescent="0.25">
      <c r="A132" s="5" t="s">
        <v>1718</v>
      </c>
      <c r="B132" s="11">
        <v>6.1893400000000001E-2</v>
      </c>
      <c r="C132" s="11">
        <v>0.36699999999999999</v>
      </c>
    </row>
    <row r="133" spans="1:3" x14ac:dyDescent="0.25">
      <c r="A133" s="5" t="s">
        <v>1367</v>
      </c>
      <c r="B133" s="11">
        <v>2.4480600000000002E-2</v>
      </c>
      <c r="C133" s="11">
        <v>0.45100000000000001</v>
      </c>
    </row>
    <row r="134" spans="1:3" x14ac:dyDescent="0.25">
      <c r="A134" s="5" t="s">
        <v>42</v>
      </c>
      <c r="B134" s="11">
        <v>1.8107999999999999E-2</v>
      </c>
      <c r="C134" s="11">
        <v>0.52200000000000002</v>
      </c>
    </row>
    <row r="135" spans="1:3" x14ac:dyDescent="0.25">
      <c r="A135" s="5" t="s">
        <v>43</v>
      </c>
      <c r="B135" s="11">
        <v>3.01996E-2</v>
      </c>
      <c r="C135" s="11">
        <v>0.25</v>
      </c>
    </row>
    <row r="136" spans="1:3" x14ac:dyDescent="0.25">
      <c r="A136" s="5" t="s">
        <v>44</v>
      </c>
      <c r="B136" s="11">
        <v>5.1171000000000003E-3</v>
      </c>
      <c r="C136" s="11">
        <v>0.623</v>
      </c>
    </row>
    <row r="137" spans="1:3" x14ac:dyDescent="0.25">
      <c r="A137" s="5" t="s">
        <v>1361</v>
      </c>
      <c r="B137" s="11">
        <v>3.6143999999999998E-3</v>
      </c>
      <c r="C137" s="11">
        <v>0.70599999999999996</v>
      </c>
    </row>
    <row r="138" spans="1:3" x14ac:dyDescent="0.25">
      <c r="A138" s="5" t="s">
        <v>1719</v>
      </c>
      <c r="B138" s="11">
        <v>8.5640999999999998E-3</v>
      </c>
      <c r="C138" s="11">
        <v>0.54800000000000004</v>
      </c>
    </row>
    <row r="139" spans="1:3" x14ac:dyDescent="0.25">
      <c r="A139" s="5" t="s">
        <v>45</v>
      </c>
      <c r="B139" s="11">
        <v>9.8709000000000002E-3</v>
      </c>
      <c r="C139" s="11">
        <v>0.61899999999999999</v>
      </c>
    </row>
    <row r="140" spans="1:3" x14ac:dyDescent="0.25">
      <c r="A140" s="5" t="s">
        <v>1720</v>
      </c>
      <c r="B140" s="11">
        <v>1.0245499999999999E-2</v>
      </c>
      <c r="C140" s="11">
        <v>0.48599999999999999</v>
      </c>
    </row>
    <row r="141" spans="1:3" x14ac:dyDescent="0.25">
      <c r="A141" s="5" t="s">
        <v>46</v>
      </c>
      <c r="B141" s="11">
        <v>5.2866499999999997E-2</v>
      </c>
      <c r="C141" s="11">
        <v>0.47</v>
      </c>
    </row>
    <row r="142" spans="1:3" x14ac:dyDescent="0.25">
      <c r="A142" s="5" t="s">
        <v>1750</v>
      </c>
      <c r="B142" s="11">
        <v>1.7944399999999999E-2</v>
      </c>
      <c r="C142" s="11">
        <v>0.39</v>
      </c>
    </row>
    <row r="143" spans="1:3" x14ac:dyDescent="0.25">
      <c r="A143" s="5" t="s">
        <v>1751</v>
      </c>
      <c r="B143" s="11">
        <v>1.9060500000000001E-2</v>
      </c>
      <c r="C143" s="11">
        <v>0.44600000000000001</v>
      </c>
    </row>
    <row r="144" spans="1:3" x14ac:dyDescent="0.25">
      <c r="A144" s="5" t="s">
        <v>1721</v>
      </c>
      <c r="B144" s="11">
        <v>1.81575E-2</v>
      </c>
      <c r="C144" s="11">
        <v>0.56599999999999995</v>
      </c>
    </row>
    <row r="145" spans="1:3" x14ac:dyDescent="0.25">
      <c r="A145" s="5" t="s">
        <v>1722</v>
      </c>
      <c r="B145" s="11">
        <v>3.9717700000000002E-2</v>
      </c>
      <c r="C145" s="11">
        <v>0.49099999999999999</v>
      </c>
    </row>
    <row r="146" spans="1:3" x14ac:dyDescent="0.25">
      <c r="A146" s="5" t="s">
        <v>1723</v>
      </c>
      <c r="B146" s="11">
        <v>1.0163699999999999E-2</v>
      </c>
      <c r="C146" s="11">
        <v>0.52400000000000002</v>
      </c>
    </row>
    <row r="147" spans="1:3" x14ac:dyDescent="0.25">
      <c r="A147" s="5" t="s">
        <v>1408</v>
      </c>
      <c r="B147" s="11">
        <v>5.5034600000000003E-2</v>
      </c>
      <c r="C147" s="11">
        <v>0.245</v>
      </c>
    </row>
    <row r="148" spans="1:3" x14ac:dyDescent="0.25">
      <c r="A148" s="5" t="s">
        <v>47</v>
      </c>
      <c r="B148" s="11">
        <v>6.9687000000000004E-3</v>
      </c>
      <c r="C148" s="11">
        <v>0.52800000000000002</v>
      </c>
    </row>
    <row r="149" spans="1:3" x14ac:dyDescent="0.25">
      <c r="A149" s="5" t="s">
        <v>1724</v>
      </c>
      <c r="B149" s="11">
        <v>1.4378E-2</v>
      </c>
      <c r="C149" s="11">
        <v>0.54200000000000004</v>
      </c>
    </row>
    <row r="150" spans="1:3" x14ac:dyDescent="0.25">
      <c r="A150" s="5" t="s">
        <v>1725</v>
      </c>
      <c r="B150" s="11">
        <v>0.13668920000000001</v>
      </c>
      <c r="C150" s="11">
        <v>0.27500000000000002</v>
      </c>
    </row>
    <row r="151" spans="1:3" x14ac:dyDescent="0.25">
      <c r="A151" s="5" t="s">
        <v>48</v>
      </c>
      <c r="B151" s="11">
        <v>2.5715E-3</v>
      </c>
      <c r="C151" s="11">
        <v>0.43</v>
      </c>
    </row>
    <row r="152" spans="1:3" x14ac:dyDescent="0.25">
      <c r="A152" s="5" t="s">
        <v>1458</v>
      </c>
      <c r="B152" s="11">
        <v>6.5398000000000001E-3</v>
      </c>
      <c r="C152" s="11">
        <v>0.71899999999999997</v>
      </c>
    </row>
    <row r="153" spans="1:3" x14ac:dyDescent="0.25">
      <c r="A153" s="5" t="s">
        <v>49</v>
      </c>
      <c r="B153" s="11">
        <v>2.8402000000000002E-3</v>
      </c>
      <c r="C153" s="11">
        <v>0.752</v>
      </c>
    </row>
    <row r="154" spans="1:3" x14ac:dyDescent="0.25">
      <c r="A154" s="5" t="s">
        <v>1752</v>
      </c>
      <c r="B154" s="11">
        <v>2.37787E-2</v>
      </c>
      <c r="C154" s="11">
        <v>0.49</v>
      </c>
    </row>
    <row r="155" spans="1:3" x14ac:dyDescent="0.25">
      <c r="A155" s="5" t="s">
        <v>1829</v>
      </c>
      <c r="B155" s="11">
        <v>0.13122049999999999</v>
      </c>
      <c r="C155" s="11">
        <v>0.21199999999999999</v>
      </c>
    </row>
    <row r="156" spans="1:3" x14ac:dyDescent="0.25">
      <c r="A156" s="5" t="s">
        <v>50</v>
      </c>
      <c r="B156" s="11">
        <v>4.3223400000000002E-2</v>
      </c>
      <c r="C156" s="11">
        <v>0.51700000000000002</v>
      </c>
    </row>
    <row r="157" spans="1:3" x14ac:dyDescent="0.25">
      <c r="A157" s="5" t="s">
        <v>1726</v>
      </c>
      <c r="B157" s="11">
        <v>0.1002068</v>
      </c>
      <c r="C157" s="11">
        <v>0.29199999999999998</v>
      </c>
    </row>
    <row r="158" spans="1:3" x14ac:dyDescent="0.25">
      <c r="A158" s="5" t="s">
        <v>51</v>
      </c>
      <c r="B158" s="11">
        <v>3.48E-3</v>
      </c>
      <c r="C158" s="11">
        <v>0.76</v>
      </c>
    </row>
    <row r="159" spans="1:3" x14ac:dyDescent="0.25">
      <c r="A159" s="5" t="s">
        <v>1727</v>
      </c>
      <c r="B159" s="11">
        <v>1.0062E-2</v>
      </c>
      <c r="C159" s="11">
        <v>0.34300000000000003</v>
      </c>
    </row>
    <row r="160" spans="1:3" x14ac:dyDescent="0.25">
      <c r="A160" s="5" t="s">
        <v>1394</v>
      </c>
      <c r="B160" s="11">
        <v>7.1642999999999998E-2</v>
      </c>
      <c r="C160" s="11">
        <v>0.20699999999999999</v>
      </c>
    </row>
    <row r="161" spans="1:3" x14ac:dyDescent="0.25">
      <c r="A161" s="5" t="s">
        <v>1452</v>
      </c>
      <c r="B161" s="11">
        <v>2.26705E-2</v>
      </c>
      <c r="C161" s="11">
        <v>0.47599999999999998</v>
      </c>
    </row>
    <row r="162" spans="1:3" x14ac:dyDescent="0.25">
      <c r="A162" s="5" t="s">
        <v>52</v>
      </c>
      <c r="B162" s="11">
        <v>2.8953999999999998E-3</v>
      </c>
      <c r="C162" s="11">
        <v>0.92400000000000004</v>
      </c>
    </row>
    <row r="163" spans="1:3" x14ac:dyDescent="0.25">
      <c r="A163" s="5" t="s">
        <v>1728</v>
      </c>
      <c r="B163" s="11">
        <v>4.3994000000000004E-3</v>
      </c>
      <c r="C163" s="11">
        <v>0.41399999999999998</v>
      </c>
    </row>
    <row r="164" spans="1:3" x14ac:dyDescent="0.25">
      <c r="A164" s="5" t="s">
        <v>1729</v>
      </c>
      <c r="B164" s="11">
        <v>2.06818E-2</v>
      </c>
      <c r="C164" s="11">
        <v>0.38300000000000001</v>
      </c>
    </row>
    <row r="165" spans="1:3" x14ac:dyDescent="0.25">
      <c r="A165" s="5" t="s">
        <v>53</v>
      </c>
      <c r="B165" s="11">
        <v>3.78765E-2</v>
      </c>
      <c r="C165" s="11">
        <v>0.30599999999999999</v>
      </c>
    </row>
    <row r="166" spans="1:3" x14ac:dyDescent="0.25">
      <c r="A166" s="5" t="s">
        <v>1730</v>
      </c>
      <c r="B166" s="11">
        <v>6.5648899999999996E-2</v>
      </c>
      <c r="C166" s="11">
        <v>0.38600000000000001</v>
      </c>
    </row>
    <row r="167" spans="1:3" x14ac:dyDescent="0.25">
      <c r="A167" s="5" t="s">
        <v>54</v>
      </c>
      <c r="B167" s="11">
        <v>1.1731699999999999E-2</v>
      </c>
      <c r="C167" s="11">
        <v>0.53700000000000003</v>
      </c>
    </row>
    <row r="168" spans="1:3" x14ac:dyDescent="0.25">
      <c r="A168" s="5" t="s">
        <v>1753</v>
      </c>
      <c r="B168" s="11">
        <v>5.6702700000000002E-2</v>
      </c>
      <c r="C168" s="11">
        <v>0.45200000000000001</v>
      </c>
    </row>
    <row r="169" spans="1:3" x14ac:dyDescent="0.25">
      <c r="A169" s="5" t="s">
        <v>1496</v>
      </c>
      <c r="B169" s="11">
        <v>8.4445699999999999E-2</v>
      </c>
      <c r="C169" s="11">
        <v>0.22800000000000001</v>
      </c>
    </row>
    <row r="170" spans="1:3" x14ac:dyDescent="0.25">
      <c r="A170" s="5" t="s">
        <v>1754</v>
      </c>
      <c r="B170" s="11">
        <v>1.7206200000000001E-2</v>
      </c>
      <c r="C170" s="11">
        <v>0.52700000000000002</v>
      </c>
    </row>
    <row r="171" spans="1:3" x14ac:dyDescent="0.25">
      <c r="A171" s="5" t="s">
        <v>55</v>
      </c>
      <c r="B171" s="11">
        <v>2.9566499999999999E-2</v>
      </c>
      <c r="C171" s="11">
        <v>0.45800000000000002</v>
      </c>
    </row>
    <row r="172" spans="1:3" x14ac:dyDescent="0.25">
      <c r="A172" s="5" t="s">
        <v>56</v>
      </c>
      <c r="B172" s="11">
        <v>1.5365500000000001E-2</v>
      </c>
      <c r="C172" s="11">
        <v>0.54600000000000004</v>
      </c>
    </row>
    <row r="173" spans="1:3" x14ac:dyDescent="0.25">
      <c r="A173" s="5" t="s">
        <v>57</v>
      </c>
      <c r="B173" s="11">
        <v>1.7453799999999998E-2</v>
      </c>
      <c r="C173" s="11">
        <v>0.57199999999999995</v>
      </c>
    </row>
    <row r="174" spans="1:3" x14ac:dyDescent="0.25">
      <c r="A174" s="5" t="s">
        <v>1731</v>
      </c>
      <c r="B174" s="11">
        <v>5.5858900000000003E-2</v>
      </c>
      <c r="C174" s="11">
        <v>0.19</v>
      </c>
    </row>
    <row r="175" spans="1:3" x14ac:dyDescent="0.25">
      <c r="A175" s="5" t="s">
        <v>1558</v>
      </c>
      <c r="B175" s="11">
        <v>8.1947999999999993E-2</v>
      </c>
      <c r="C175" s="11">
        <v>0.28999999999999998</v>
      </c>
    </row>
    <row r="176" spans="1:3" x14ac:dyDescent="0.25">
      <c r="A176" s="5" t="s">
        <v>58</v>
      </c>
      <c r="B176" s="11">
        <v>1.03935E-2</v>
      </c>
      <c r="C176" s="11">
        <v>0.40799999999999997</v>
      </c>
    </row>
    <row r="177" spans="1:3" x14ac:dyDescent="0.25">
      <c r="A177" s="5" t="s">
        <v>1732</v>
      </c>
      <c r="B177" s="11">
        <v>7.5757999999999997E-3</v>
      </c>
      <c r="C177" s="11">
        <v>0.498</v>
      </c>
    </row>
    <row r="178" spans="1:3" x14ac:dyDescent="0.25">
      <c r="A178" s="5" t="s">
        <v>1733</v>
      </c>
      <c r="B178" s="11">
        <v>4.7295000000000002E-3</v>
      </c>
      <c r="C178" s="11">
        <v>0.84399999999999997</v>
      </c>
    </row>
    <row r="179" spans="1:3" x14ac:dyDescent="0.25">
      <c r="A179" s="5" t="s">
        <v>59</v>
      </c>
      <c r="B179" s="11">
        <v>6.9737000000000002E-3</v>
      </c>
      <c r="C179" s="11">
        <v>0.72699999999999998</v>
      </c>
    </row>
    <row r="180" spans="1:3" x14ac:dyDescent="0.25">
      <c r="A180" s="5" t="s">
        <v>60</v>
      </c>
      <c r="B180" s="11">
        <v>1.1893000000000001E-2</v>
      </c>
      <c r="C180" s="11">
        <v>0.70299999999999996</v>
      </c>
    </row>
    <row r="181" spans="1:3" x14ac:dyDescent="0.25">
      <c r="A181" s="5" t="s">
        <v>61</v>
      </c>
      <c r="B181" s="11">
        <v>3.3875700000000002E-2</v>
      </c>
      <c r="C181" s="11">
        <v>0.35399999999999998</v>
      </c>
    </row>
    <row r="182" spans="1:3" x14ac:dyDescent="0.25">
      <c r="A182" s="5" t="s">
        <v>1734</v>
      </c>
      <c r="B182" s="11">
        <v>2.9077100000000002E-2</v>
      </c>
      <c r="C182" s="11">
        <v>0.38100000000000001</v>
      </c>
    </row>
    <row r="183" spans="1:3" x14ac:dyDescent="0.25">
      <c r="A183" s="5" t="s">
        <v>1735</v>
      </c>
      <c r="B183" s="11">
        <v>1.7471400000000002E-2</v>
      </c>
      <c r="C183" s="11">
        <v>0.14399999999999999</v>
      </c>
    </row>
    <row r="184" spans="1:3" x14ac:dyDescent="0.25">
      <c r="A184" s="5" t="s">
        <v>1736</v>
      </c>
      <c r="B184" s="11">
        <v>2.2406599999999999E-2</v>
      </c>
      <c r="C184" s="11">
        <v>0.41599999999999998</v>
      </c>
    </row>
    <row r="185" spans="1:3" x14ac:dyDescent="0.25">
      <c r="A185" s="5" t="s">
        <v>62</v>
      </c>
      <c r="B185" s="11">
        <v>5.5516299999999998E-2</v>
      </c>
      <c r="C185" s="11">
        <v>0.14000000000000001</v>
      </c>
    </row>
    <row r="186" spans="1:3" x14ac:dyDescent="0.25">
      <c r="A186" s="5" t="s">
        <v>1661</v>
      </c>
      <c r="B186" s="11">
        <v>7.3296299999999995E-2</v>
      </c>
      <c r="C186" s="11">
        <v>0.40200000000000002</v>
      </c>
    </row>
    <row r="187" spans="1:3" x14ac:dyDescent="0.25">
      <c r="A187" s="5" t="s">
        <v>63</v>
      </c>
      <c r="B187" s="11">
        <v>7.0937200000000006E-2</v>
      </c>
      <c r="C187" s="11">
        <v>0.49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BA2CC-56DA-40A5-A0C9-14A6A3E818B3}">
  <sheetPr>
    <tabColor theme="4" tint="-0.249977111117893"/>
  </sheetPr>
  <dimension ref="A1:C187"/>
  <sheetViews>
    <sheetView showGridLines="0" workbookViewId="0">
      <selection activeCell="O6" sqref="O6"/>
    </sheetView>
  </sheetViews>
  <sheetFormatPr defaultColWidth="8.88671875" defaultRowHeight="13.8" x14ac:dyDescent="0.25"/>
  <cols>
    <col min="1" max="1" width="15.33203125" style="5" customWidth="1"/>
    <col min="2" max="2" width="19.33203125" style="5" customWidth="1"/>
    <col min="3" max="3" width="16.88671875" style="5" customWidth="1"/>
    <col min="4" max="16384" width="8.88671875" style="5"/>
  </cols>
  <sheetData>
    <row r="1" spans="1:3" x14ac:dyDescent="0.25">
      <c r="A1" s="4" t="s">
        <v>1838</v>
      </c>
    </row>
    <row r="3" spans="1:3" ht="49.95" customHeight="1" x14ac:dyDescent="0.25">
      <c r="A3" s="49" t="s">
        <v>66</v>
      </c>
      <c r="B3" s="67" t="s">
        <v>1839</v>
      </c>
      <c r="C3" s="67" t="s">
        <v>1831</v>
      </c>
    </row>
    <row r="4" spans="1:3" x14ac:dyDescent="0.25">
      <c r="A4" s="5" t="s">
        <v>1683</v>
      </c>
      <c r="B4" s="11">
        <v>0.70225530000000003</v>
      </c>
      <c r="C4" s="11">
        <v>5.0999999999999997E-2</v>
      </c>
    </row>
    <row r="5" spans="1:3" x14ac:dyDescent="0.25">
      <c r="A5" s="5" t="s">
        <v>162</v>
      </c>
      <c r="B5" s="11">
        <v>0.42112699999999997</v>
      </c>
      <c r="C5" s="11">
        <v>0.59399999999999997</v>
      </c>
    </row>
    <row r="6" spans="1:3" x14ac:dyDescent="0.25">
      <c r="A6" s="5" t="s">
        <v>0</v>
      </c>
      <c r="B6" s="11">
        <v>0.43679669999999998</v>
      </c>
      <c r="C6" s="11">
        <v>0.59699999999999998</v>
      </c>
    </row>
    <row r="7" spans="1:3" x14ac:dyDescent="0.25">
      <c r="A7" s="5" t="s">
        <v>143</v>
      </c>
      <c r="B7" s="11">
        <v>0.75256880000000004</v>
      </c>
      <c r="C7" s="11">
        <v>0.26900000000000002</v>
      </c>
    </row>
    <row r="8" spans="1:3" x14ac:dyDescent="0.25">
      <c r="A8" s="5" t="s">
        <v>1684</v>
      </c>
      <c r="B8" s="11">
        <v>0.48791020000000002</v>
      </c>
      <c r="C8" s="11">
        <v>0.314</v>
      </c>
    </row>
    <row r="9" spans="1:3" x14ac:dyDescent="0.25">
      <c r="A9" s="5" t="s">
        <v>2</v>
      </c>
      <c r="B9" s="11">
        <v>0.4773174</v>
      </c>
      <c r="C9" s="11">
        <v>0.68500000000000005</v>
      </c>
    </row>
    <row r="10" spans="1:3" x14ac:dyDescent="0.25">
      <c r="A10" s="5" t="s">
        <v>3</v>
      </c>
      <c r="B10" s="11">
        <v>0.57375600000000004</v>
      </c>
      <c r="C10" s="11">
        <v>0.1</v>
      </c>
    </row>
    <row r="11" spans="1:3" x14ac:dyDescent="0.25">
      <c r="A11" s="5" t="s">
        <v>4</v>
      </c>
      <c r="B11" s="11">
        <v>0.2919272</v>
      </c>
      <c r="C11" s="11">
        <v>0.77</v>
      </c>
    </row>
    <row r="12" spans="1:3" x14ac:dyDescent="0.25">
      <c r="A12" s="5" t="s">
        <v>204</v>
      </c>
      <c r="B12" s="11">
        <v>0.33785090000000001</v>
      </c>
      <c r="C12" s="11">
        <v>0.80500000000000005</v>
      </c>
    </row>
    <row r="13" spans="1:3" x14ac:dyDescent="0.25">
      <c r="A13" s="5" t="s">
        <v>5</v>
      </c>
      <c r="B13" s="11">
        <v>0.59750360000000002</v>
      </c>
      <c r="C13" s="11">
        <v>0.104</v>
      </c>
    </row>
    <row r="14" spans="1:3" x14ac:dyDescent="0.25">
      <c r="A14" s="5" t="s">
        <v>1685</v>
      </c>
      <c r="B14" s="11">
        <v>0.56571579999999999</v>
      </c>
      <c r="C14" s="11">
        <v>0.41899999999999998</v>
      </c>
    </row>
    <row r="15" spans="1:3" x14ac:dyDescent="0.25">
      <c r="A15" s="5" t="s">
        <v>1686</v>
      </c>
      <c r="B15" s="11">
        <v>0.53136559999999999</v>
      </c>
      <c r="C15" s="11">
        <v>0.49299999999999999</v>
      </c>
    </row>
    <row r="16" spans="1:3" x14ac:dyDescent="0.25">
      <c r="A16" s="5" t="s">
        <v>6</v>
      </c>
      <c r="B16" s="11">
        <v>0.57574329999999996</v>
      </c>
      <c r="C16" s="11">
        <v>9.1999999999999998E-2</v>
      </c>
    </row>
    <row r="17" spans="1:3" x14ac:dyDescent="0.25">
      <c r="A17" s="5" t="s">
        <v>339</v>
      </c>
      <c r="B17" s="11">
        <v>0.3697664</v>
      </c>
      <c r="C17" s="11">
        <v>0.42399999999999999</v>
      </c>
    </row>
    <row r="18" spans="1:3" x14ac:dyDescent="0.25">
      <c r="A18" s="5" t="s">
        <v>7</v>
      </c>
      <c r="B18" s="11">
        <v>0.58284590000000003</v>
      </c>
      <c r="C18" s="11">
        <v>0.58599999999999997</v>
      </c>
    </row>
    <row r="19" spans="1:3" x14ac:dyDescent="0.25">
      <c r="A19" s="5" t="s">
        <v>229</v>
      </c>
      <c r="B19" s="11">
        <v>0.35068070000000001</v>
      </c>
      <c r="C19" s="11">
        <v>0.84899999999999998</v>
      </c>
    </row>
    <row r="20" spans="1:3" x14ac:dyDescent="0.25">
      <c r="A20" s="5" t="s">
        <v>301</v>
      </c>
      <c r="B20" s="11">
        <v>0.4796415</v>
      </c>
      <c r="C20" s="11">
        <v>0.54500000000000004</v>
      </c>
    </row>
    <row r="21" spans="1:3" x14ac:dyDescent="0.25">
      <c r="A21" s="5" t="s">
        <v>241</v>
      </c>
      <c r="B21" s="11">
        <v>0.65741629999999995</v>
      </c>
      <c r="C21" s="11">
        <v>0.23100000000000001</v>
      </c>
    </row>
    <row r="22" spans="1:3" x14ac:dyDescent="0.25">
      <c r="A22" s="5" t="s">
        <v>344</v>
      </c>
      <c r="B22" s="11">
        <v>0.54971009999999998</v>
      </c>
      <c r="C22" s="11">
        <v>0.48299999999999998</v>
      </c>
    </row>
    <row r="23" spans="1:3" x14ac:dyDescent="0.25">
      <c r="A23" s="5" t="s">
        <v>1687</v>
      </c>
      <c r="B23" s="11">
        <v>0.50755269999999997</v>
      </c>
      <c r="C23" s="11">
        <v>0.53400000000000003</v>
      </c>
    </row>
    <row r="24" spans="1:3" x14ac:dyDescent="0.25">
      <c r="A24" s="5" t="s">
        <v>1688</v>
      </c>
      <c r="B24" s="11">
        <v>0.51317849999999998</v>
      </c>
      <c r="C24" s="11">
        <v>0.67600000000000005</v>
      </c>
    </row>
    <row r="25" spans="1:3" x14ac:dyDescent="0.25">
      <c r="A25" s="5" t="s">
        <v>365</v>
      </c>
      <c r="B25" s="11">
        <v>0.63997029999999999</v>
      </c>
      <c r="C25" s="11">
        <v>0.58499999999999996</v>
      </c>
    </row>
    <row r="26" spans="1:3" x14ac:dyDescent="0.25">
      <c r="A26" s="5" t="s">
        <v>8</v>
      </c>
      <c r="B26" s="11">
        <v>0.4790297</v>
      </c>
      <c r="C26" s="11">
        <v>0.45100000000000001</v>
      </c>
    </row>
    <row r="27" spans="1:3" x14ac:dyDescent="0.25">
      <c r="A27" s="5" t="s">
        <v>1689</v>
      </c>
      <c r="B27" s="11">
        <v>0.51266279999999997</v>
      </c>
      <c r="C27" s="11">
        <v>0.53300000000000003</v>
      </c>
    </row>
    <row r="28" spans="1:3" x14ac:dyDescent="0.25">
      <c r="A28" s="5" t="s">
        <v>284</v>
      </c>
      <c r="B28" s="11">
        <v>0.53811200000000003</v>
      </c>
      <c r="C28" s="11">
        <v>0.504</v>
      </c>
    </row>
    <row r="29" spans="1:3" x14ac:dyDescent="0.25">
      <c r="A29" s="5" t="s">
        <v>1690</v>
      </c>
      <c r="B29" s="11">
        <v>0.74261790000000005</v>
      </c>
      <c r="C29" s="11">
        <v>0.375</v>
      </c>
    </row>
    <row r="30" spans="1:3" x14ac:dyDescent="0.25">
      <c r="A30" s="5" t="s">
        <v>223</v>
      </c>
      <c r="B30" s="11">
        <v>0.68770050000000005</v>
      </c>
      <c r="C30" s="11">
        <v>0.37</v>
      </c>
    </row>
    <row r="31" spans="1:3" x14ac:dyDescent="0.25">
      <c r="A31" s="5" t="s">
        <v>1691</v>
      </c>
      <c r="B31" s="11">
        <v>0.59690189999999999</v>
      </c>
      <c r="C31" s="11">
        <v>0.505</v>
      </c>
    </row>
    <row r="32" spans="1:3" x14ac:dyDescent="0.25">
      <c r="A32" s="5" t="s">
        <v>953</v>
      </c>
      <c r="B32" s="11">
        <v>0.65234060000000005</v>
      </c>
      <c r="C32" s="11">
        <v>0.25900000000000001</v>
      </c>
    </row>
    <row r="33" spans="1:3" x14ac:dyDescent="0.25">
      <c r="A33" s="5" t="s">
        <v>452</v>
      </c>
      <c r="B33" s="11">
        <v>0.75784819999999997</v>
      </c>
      <c r="C33" s="11">
        <v>0.13100000000000001</v>
      </c>
    </row>
    <row r="34" spans="1:3" x14ac:dyDescent="0.25">
      <c r="A34" s="5" t="s">
        <v>9</v>
      </c>
      <c r="B34" s="11">
        <v>0.3174032</v>
      </c>
      <c r="C34" s="11">
        <v>0.83899999999999997</v>
      </c>
    </row>
    <row r="35" spans="1:3" x14ac:dyDescent="0.25">
      <c r="A35" s="5" t="s">
        <v>1692</v>
      </c>
      <c r="B35" s="11">
        <v>0.80396630000000002</v>
      </c>
      <c r="C35" s="11">
        <v>0.156</v>
      </c>
    </row>
    <row r="36" spans="1:3" x14ac:dyDescent="0.25">
      <c r="A36" s="5" t="s">
        <v>1487</v>
      </c>
      <c r="B36" s="11">
        <v>0.72401260000000001</v>
      </c>
      <c r="C36" s="11">
        <v>0.157</v>
      </c>
    </row>
    <row r="37" spans="1:3" x14ac:dyDescent="0.25">
      <c r="A37" s="5" t="s">
        <v>10</v>
      </c>
      <c r="B37" s="11">
        <v>0.38728170000000001</v>
      </c>
      <c r="C37" s="11">
        <v>0.54400000000000004</v>
      </c>
    </row>
    <row r="38" spans="1:3" x14ac:dyDescent="0.25">
      <c r="A38" s="5" t="s">
        <v>11</v>
      </c>
      <c r="B38" s="11">
        <v>0.55521140000000002</v>
      </c>
      <c r="C38" s="11">
        <v>0.48499999999999999</v>
      </c>
    </row>
    <row r="39" spans="1:3" x14ac:dyDescent="0.25">
      <c r="A39" s="5" t="s">
        <v>12</v>
      </c>
      <c r="B39" s="11">
        <v>0.42344199999999999</v>
      </c>
      <c r="C39" s="11">
        <v>0.65700000000000003</v>
      </c>
    </row>
    <row r="40" spans="1:3" x14ac:dyDescent="0.25">
      <c r="A40" s="5" t="s">
        <v>510</v>
      </c>
      <c r="B40" s="11">
        <v>0.69732919999999998</v>
      </c>
      <c r="C40" s="11">
        <v>0.14299999999999999</v>
      </c>
    </row>
    <row r="41" spans="1:3" x14ac:dyDescent="0.25">
      <c r="A41" s="5" t="s">
        <v>1693</v>
      </c>
      <c r="B41" s="11">
        <v>0.72382340000000001</v>
      </c>
      <c r="C41" s="11">
        <v>0.27100000000000002</v>
      </c>
    </row>
    <row r="42" spans="1:3" x14ac:dyDescent="0.25">
      <c r="A42" s="5" t="s">
        <v>1694</v>
      </c>
      <c r="B42" s="11">
        <v>0.67908970000000002</v>
      </c>
      <c r="C42" s="11">
        <v>0.16</v>
      </c>
    </row>
    <row r="43" spans="1:3" x14ac:dyDescent="0.25">
      <c r="A43" s="5" t="s">
        <v>1695</v>
      </c>
      <c r="B43" s="11">
        <v>0.37766850000000002</v>
      </c>
      <c r="C43" s="11">
        <v>0.72</v>
      </c>
    </row>
    <row r="44" spans="1:3" x14ac:dyDescent="0.25">
      <c r="A44" s="5" t="s">
        <v>755</v>
      </c>
      <c r="B44" s="11">
        <v>0.46339639999999999</v>
      </c>
      <c r="C44" s="11">
        <v>0.73499999999999999</v>
      </c>
    </row>
    <row r="45" spans="1:3" x14ac:dyDescent="0.25">
      <c r="A45" s="5" t="s">
        <v>525</v>
      </c>
      <c r="B45" s="11">
        <v>0.42587740000000002</v>
      </c>
      <c r="C45" s="11">
        <v>0.873</v>
      </c>
    </row>
    <row r="46" spans="1:3" x14ac:dyDescent="0.25">
      <c r="A46" s="5" t="s">
        <v>13</v>
      </c>
      <c r="B46" s="11">
        <v>0.4055569</v>
      </c>
      <c r="C46" s="11">
        <v>0.38500000000000001</v>
      </c>
    </row>
    <row r="47" spans="1:3" x14ac:dyDescent="0.25">
      <c r="A47" s="5" t="s">
        <v>1696</v>
      </c>
      <c r="B47" s="11">
        <v>0.44002659999999999</v>
      </c>
      <c r="C47" s="11">
        <v>0.76400000000000001</v>
      </c>
    </row>
    <row r="48" spans="1:3" x14ac:dyDescent="0.25">
      <c r="A48" s="5" t="s">
        <v>1738</v>
      </c>
      <c r="B48" s="11">
        <v>0.78750120000000001</v>
      </c>
      <c r="C48" s="11">
        <v>0.23899999999999999</v>
      </c>
    </row>
    <row r="49" spans="1:3" x14ac:dyDescent="0.25">
      <c r="A49" s="5" t="s">
        <v>552</v>
      </c>
      <c r="B49" s="11">
        <v>0.38342159999999997</v>
      </c>
      <c r="C49" s="11">
        <v>0.88500000000000001</v>
      </c>
    </row>
    <row r="50" spans="1:3" x14ac:dyDescent="0.25">
      <c r="A50" s="5" t="s">
        <v>1697</v>
      </c>
      <c r="B50" s="11">
        <v>0.63952430000000005</v>
      </c>
      <c r="C50" s="11">
        <v>0.34399999999999997</v>
      </c>
    </row>
    <row r="51" spans="1:3" x14ac:dyDescent="0.25">
      <c r="A51" s="5" t="s">
        <v>1698</v>
      </c>
      <c r="B51" s="11">
        <v>0.50542089999999995</v>
      </c>
      <c r="C51" s="11">
        <v>0.377</v>
      </c>
    </row>
    <row r="52" spans="1:3" x14ac:dyDescent="0.25">
      <c r="A52" s="5" t="s">
        <v>14</v>
      </c>
      <c r="B52" s="11">
        <v>0.42105870000000001</v>
      </c>
      <c r="C52" s="11">
        <v>0.50900000000000001</v>
      </c>
    </row>
    <row r="53" spans="1:3" x14ac:dyDescent="0.25">
      <c r="A53" s="5" t="s">
        <v>15</v>
      </c>
      <c r="B53" s="11">
        <v>0.64959250000000002</v>
      </c>
      <c r="C53" s="11">
        <v>0.27900000000000003</v>
      </c>
    </row>
    <row r="54" spans="1:3" x14ac:dyDescent="0.25">
      <c r="A54" s="5" t="s">
        <v>1699</v>
      </c>
      <c r="B54" s="11">
        <v>0.4814987</v>
      </c>
      <c r="C54" s="11">
        <v>0.60199999999999998</v>
      </c>
    </row>
    <row r="55" spans="1:3" x14ac:dyDescent="0.25">
      <c r="A55" s="5" t="s">
        <v>1740</v>
      </c>
      <c r="B55" s="11">
        <v>0.75074980000000002</v>
      </c>
      <c r="C55" s="11">
        <v>8.6999999999999994E-2</v>
      </c>
    </row>
    <row r="56" spans="1:3" x14ac:dyDescent="0.25">
      <c r="A56" s="5" t="s">
        <v>1700</v>
      </c>
      <c r="B56" s="11">
        <v>0.70785209999999998</v>
      </c>
      <c r="C56" s="11">
        <v>0.23200000000000001</v>
      </c>
    </row>
    <row r="57" spans="1:3" x14ac:dyDescent="0.25">
      <c r="A57" s="5" t="s">
        <v>16</v>
      </c>
      <c r="B57" s="11">
        <v>0.45264549999999998</v>
      </c>
      <c r="C57" s="11">
        <v>0.68500000000000005</v>
      </c>
    </row>
    <row r="58" spans="1:3" x14ac:dyDescent="0.25">
      <c r="A58" s="5" t="s">
        <v>1701</v>
      </c>
      <c r="B58" s="11">
        <v>0.75895089999999998</v>
      </c>
      <c r="C58" s="11">
        <v>0.497</v>
      </c>
    </row>
    <row r="59" spans="1:3" x14ac:dyDescent="0.25">
      <c r="A59" s="5" t="s">
        <v>17</v>
      </c>
      <c r="B59" s="11">
        <v>0.61817299999999997</v>
      </c>
      <c r="C59" s="11">
        <v>0.24099999999999999</v>
      </c>
    </row>
    <row r="60" spans="1:3" x14ac:dyDescent="0.25">
      <c r="A60" s="5" t="s">
        <v>1702</v>
      </c>
      <c r="B60" s="11">
        <v>0.71185609999999999</v>
      </c>
      <c r="C60" s="11">
        <v>0.41</v>
      </c>
    </row>
    <row r="61" spans="1:3" x14ac:dyDescent="0.25">
      <c r="A61" s="5" t="s">
        <v>624</v>
      </c>
      <c r="B61" s="11">
        <v>0.3436707</v>
      </c>
      <c r="C61" s="11">
        <v>0.82099999999999995</v>
      </c>
    </row>
    <row r="62" spans="1:3" x14ac:dyDescent="0.25">
      <c r="A62" s="5" t="s">
        <v>629</v>
      </c>
      <c r="B62" s="11">
        <v>0.30264249999999998</v>
      </c>
      <c r="C62" s="11">
        <v>0.88400000000000001</v>
      </c>
    </row>
    <row r="63" spans="1:3" x14ac:dyDescent="0.25">
      <c r="A63" s="5" t="s">
        <v>651</v>
      </c>
      <c r="B63" s="11">
        <v>0.68966620000000001</v>
      </c>
      <c r="C63" s="11">
        <v>0.40100000000000002</v>
      </c>
    </row>
    <row r="64" spans="1:3" x14ac:dyDescent="0.25">
      <c r="A64" s="5" t="s">
        <v>697</v>
      </c>
      <c r="B64" s="11">
        <v>0.7441392</v>
      </c>
      <c r="C64" s="11">
        <v>0.3</v>
      </c>
    </row>
    <row r="65" spans="1:3" x14ac:dyDescent="0.25">
      <c r="A65" s="5" t="s">
        <v>18</v>
      </c>
      <c r="B65" s="11">
        <v>0.59052020000000005</v>
      </c>
      <c r="C65" s="11">
        <v>0.36499999999999999</v>
      </c>
    </row>
    <row r="66" spans="1:3" x14ac:dyDescent="0.25">
      <c r="A66" s="5" t="s">
        <v>19</v>
      </c>
      <c r="B66" s="11">
        <v>0.35827199999999998</v>
      </c>
      <c r="C66" s="11">
        <v>0.86899999999999999</v>
      </c>
    </row>
    <row r="67" spans="1:3" x14ac:dyDescent="0.25">
      <c r="A67" s="5" t="s">
        <v>20</v>
      </c>
      <c r="B67" s="11">
        <v>0.72962519999999997</v>
      </c>
      <c r="C67" s="11">
        <v>0.29799999999999999</v>
      </c>
    </row>
    <row r="68" spans="1:3" x14ac:dyDescent="0.25">
      <c r="A68" s="5" t="s">
        <v>21</v>
      </c>
      <c r="B68" s="11">
        <v>0.32915749999999999</v>
      </c>
      <c r="C68" s="11">
        <v>0.628</v>
      </c>
    </row>
    <row r="69" spans="1:3" x14ac:dyDescent="0.25">
      <c r="A69" s="5" t="s">
        <v>1741</v>
      </c>
      <c r="B69" s="11">
        <v>0.57866280000000003</v>
      </c>
      <c r="C69" s="11">
        <v>0.34799999999999998</v>
      </c>
    </row>
    <row r="70" spans="1:3" x14ac:dyDescent="0.25">
      <c r="A70" s="5" t="s">
        <v>22</v>
      </c>
      <c r="B70" s="11">
        <v>0.44726379999999999</v>
      </c>
      <c r="C70" s="11">
        <v>0.313</v>
      </c>
    </row>
    <row r="71" spans="1:3" x14ac:dyDescent="0.25">
      <c r="A71" s="5" t="s">
        <v>688</v>
      </c>
      <c r="B71" s="11">
        <v>0.75161610000000001</v>
      </c>
      <c r="C71" s="11">
        <v>0.13800000000000001</v>
      </c>
    </row>
    <row r="72" spans="1:3" x14ac:dyDescent="0.25">
      <c r="A72" s="5" t="s">
        <v>1742</v>
      </c>
      <c r="B72" s="11">
        <v>0.76477119999999998</v>
      </c>
      <c r="C72" s="11">
        <v>0.14099999999999999</v>
      </c>
    </row>
    <row r="73" spans="1:3" x14ac:dyDescent="0.25">
      <c r="A73" s="5" t="s">
        <v>726</v>
      </c>
      <c r="B73" s="11">
        <v>0.54254469999999999</v>
      </c>
      <c r="C73" s="11">
        <v>0.42799999999999999</v>
      </c>
    </row>
    <row r="74" spans="1:3" x14ac:dyDescent="0.25">
      <c r="A74" s="5" t="s">
        <v>23</v>
      </c>
      <c r="B74" s="11">
        <v>0.63336870000000001</v>
      </c>
      <c r="C74" s="11">
        <v>0.20399999999999999</v>
      </c>
    </row>
    <row r="75" spans="1:3" x14ac:dyDescent="0.25">
      <c r="A75" s="5" t="s">
        <v>737</v>
      </c>
      <c r="B75" s="11">
        <v>0.44443569999999999</v>
      </c>
      <c r="C75" s="11">
        <v>0.40400000000000003</v>
      </c>
    </row>
    <row r="76" spans="1:3" x14ac:dyDescent="0.25">
      <c r="A76" s="5" t="s">
        <v>762</v>
      </c>
      <c r="B76" s="11">
        <v>0.52468230000000005</v>
      </c>
      <c r="C76" s="11">
        <v>0.629</v>
      </c>
    </row>
    <row r="77" spans="1:3" x14ac:dyDescent="0.25">
      <c r="A77" s="5" t="s">
        <v>1703</v>
      </c>
      <c r="B77" s="11">
        <v>0.3090408</v>
      </c>
      <c r="C77" s="11">
        <v>0.84299999999999997</v>
      </c>
    </row>
    <row r="78" spans="1:3" x14ac:dyDescent="0.25">
      <c r="A78" s="5" t="s">
        <v>24</v>
      </c>
      <c r="B78" s="11">
        <v>0.63420750000000004</v>
      </c>
      <c r="C78" s="11">
        <v>0.17399999999999999</v>
      </c>
    </row>
    <row r="79" spans="1:3" x14ac:dyDescent="0.25">
      <c r="A79" s="5" t="s">
        <v>25</v>
      </c>
      <c r="B79" s="11">
        <v>0.62771549999999998</v>
      </c>
      <c r="C79" s="11">
        <v>0.28799999999999998</v>
      </c>
    </row>
    <row r="80" spans="1:3" x14ac:dyDescent="0.25">
      <c r="A80" s="5" t="s">
        <v>1704</v>
      </c>
      <c r="B80" s="11">
        <v>0.54418310000000003</v>
      </c>
      <c r="C80" s="11">
        <v>0.52100000000000002</v>
      </c>
    </row>
    <row r="81" spans="1:3" x14ac:dyDescent="0.25">
      <c r="A81" s="5" t="s">
        <v>26</v>
      </c>
      <c r="B81" s="11">
        <v>0.63305489999999998</v>
      </c>
      <c r="C81" s="11">
        <v>0.22600000000000001</v>
      </c>
    </row>
    <row r="82" spans="1:3" x14ac:dyDescent="0.25">
      <c r="A82" s="5" t="s">
        <v>833</v>
      </c>
      <c r="B82" s="11">
        <v>0.35371789999999997</v>
      </c>
      <c r="C82" s="11">
        <v>0.71399999999999997</v>
      </c>
    </row>
    <row r="83" spans="1:3" x14ac:dyDescent="0.25">
      <c r="A83" s="5" t="s">
        <v>1705</v>
      </c>
      <c r="B83" s="11">
        <v>0.32070650000000001</v>
      </c>
      <c r="C83" s="11">
        <v>0.629</v>
      </c>
    </row>
    <row r="84" spans="1:3" x14ac:dyDescent="0.25">
      <c r="A84" s="5" t="s">
        <v>889</v>
      </c>
      <c r="B84" s="11">
        <v>0.30281190000000002</v>
      </c>
      <c r="C84" s="11">
        <v>0.78</v>
      </c>
    </row>
    <row r="85" spans="1:3" x14ac:dyDescent="0.25">
      <c r="A85" s="5" t="s">
        <v>910</v>
      </c>
      <c r="B85" s="11">
        <v>0.51678290000000005</v>
      </c>
      <c r="C85" s="11">
        <v>0.54200000000000004</v>
      </c>
    </row>
    <row r="86" spans="1:3" x14ac:dyDescent="0.25">
      <c r="A86" s="5" t="s">
        <v>27</v>
      </c>
      <c r="B86" s="11">
        <v>0.27733340000000001</v>
      </c>
      <c r="C86" s="11">
        <v>0.94199999999999995</v>
      </c>
    </row>
    <row r="87" spans="1:3" x14ac:dyDescent="0.25">
      <c r="A87" s="5" t="s">
        <v>28</v>
      </c>
      <c r="B87" s="11">
        <v>0.55474659999999998</v>
      </c>
      <c r="C87" s="11">
        <v>0.495</v>
      </c>
    </row>
    <row r="88" spans="1:3" x14ac:dyDescent="0.25">
      <c r="A88" s="5" t="s">
        <v>29</v>
      </c>
      <c r="B88" s="11">
        <v>0.66089549999999997</v>
      </c>
      <c r="C88" s="11">
        <v>0.41799999999999998</v>
      </c>
    </row>
    <row r="89" spans="1:3" x14ac:dyDescent="0.25">
      <c r="A89" s="5" t="s">
        <v>944</v>
      </c>
      <c r="B89" s="11">
        <v>0.69372959999999995</v>
      </c>
      <c r="C89" s="11">
        <v>0.38900000000000001</v>
      </c>
    </row>
    <row r="90" spans="1:3" x14ac:dyDescent="0.25">
      <c r="A90" s="5" t="s">
        <v>1744</v>
      </c>
      <c r="B90" s="11">
        <v>0.62113910000000006</v>
      </c>
      <c r="C90" s="11">
        <v>0.62</v>
      </c>
    </row>
    <row r="91" spans="1:3" x14ac:dyDescent="0.25">
      <c r="A91" s="5" t="s">
        <v>1828</v>
      </c>
      <c r="B91" s="11">
        <v>0.62538439999999995</v>
      </c>
      <c r="C91" s="11">
        <v>0.48199999999999998</v>
      </c>
    </row>
    <row r="92" spans="1:3" x14ac:dyDescent="0.25">
      <c r="A92" s="5" t="s">
        <v>1706</v>
      </c>
      <c r="B92" s="11">
        <v>0.33081769999999999</v>
      </c>
      <c r="C92" s="11">
        <v>0.59299999999999997</v>
      </c>
    </row>
    <row r="93" spans="1:3" x14ac:dyDescent="0.25">
      <c r="A93" s="5" t="s">
        <v>977</v>
      </c>
      <c r="B93" s="11">
        <v>0.61149580000000003</v>
      </c>
      <c r="C93" s="11">
        <v>0.69099999999999995</v>
      </c>
    </row>
    <row r="94" spans="1:3" x14ac:dyDescent="0.25">
      <c r="A94" s="5" t="s">
        <v>30</v>
      </c>
      <c r="B94" s="11">
        <v>0.60743599999999998</v>
      </c>
      <c r="C94" s="11">
        <v>0.375</v>
      </c>
    </row>
    <row r="95" spans="1:3" x14ac:dyDescent="0.25">
      <c r="A95" s="5" t="s">
        <v>1707</v>
      </c>
      <c r="B95" s="11">
        <v>0.6751878</v>
      </c>
      <c r="C95" s="11">
        <v>0.22</v>
      </c>
    </row>
    <row r="96" spans="1:3" x14ac:dyDescent="0.25">
      <c r="A96" s="5" t="s">
        <v>1042</v>
      </c>
      <c r="B96" s="11">
        <v>0.53185059999999995</v>
      </c>
      <c r="C96" s="11">
        <v>0.505</v>
      </c>
    </row>
    <row r="97" spans="1:3" x14ac:dyDescent="0.25">
      <c r="A97" s="5" t="s">
        <v>31</v>
      </c>
      <c r="B97" s="11">
        <v>0.4194891</v>
      </c>
      <c r="C97" s="11">
        <v>0.57099999999999995</v>
      </c>
    </row>
    <row r="98" spans="1:3" x14ac:dyDescent="0.25">
      <c r="A98" s="5" t="s">
        <v>1020</v>
      </c>
      <c r="B98" s="11">
        <v>0.7944928</v>
      </c>
      <c r="C98" s="11">
        <v>0.61799999999999999</v>
      </c>
    </row>
    <row r="99" spans="1:3" x14ac:dyDescent="0.25">
      <c r="A99" s="5" t="s">
        <v>1001</v>
      </c>
      <c r="B99" s="11">
        <v>0.70618000000000003</v>
      </c>
      <c r="C99" s="11">
        <v>0.28199999999999997</v>
      </c>
    </row>
    <row r="100" spans="1:3" x14ac:dyDescent="0.25">
      <c r="A100" s="5" t="s">
        <v>32</v>
      </c>
      <c r="B100" s="11">
        <v>0.6025433</v>
      </c>
      <c r="C100" s="11">
        <v>0.69299999999999995</v>
      </c>
    </row>
    <row r="101" spans="1:3" x14ac:dyDescent="0.25">
      <c r="A101" s="5" t="s">
        <v>1031</v>
      </c>
      <c r="B101" s="11">
        <v>0.50305529999999998</v>
      </c>
      <c r="C101" s="11">
        <v>0.59699999999999998</v>
      </c>
    </row>
    <row r="102" spans="1:3" x14ac:dyDescent="0.25">
      <c r="A102" s="5" t="s">
        <v>1708</v>
      </c>
      <c r="B102" s="11">
        <v>0.33672059999999998</v>
      </c>
      <c r="C102" s="11">
        <v>0.745</v>
      </c>
    </row>
    <row r="103" spans="1:3" x14ac:dyDescent="0.25">
      <c r="A103" s="5" t="s">
        <v>1709</v>
      </c>
      <c r="B103" s="11">
        <v>0.67041039999999996</v>
      </c>
      <c r="C103" s="11">
        <v>0.39400000000000002</v>
      </c>
    </row>
    <row r="104" spans="1:3" x14ac:dyDescent="0.25">
      <c r="A104" s="5" t="s">
        <v>1163</v>
      </c>
      <c r="B104" s="11">
        <v>0.73157439999999996</v>
      </c>
      <c r="C104" s="11">
        <v>0.51500000000000001</v>
      </c>
    </row>
    <row r="105" spans="1:3" x14ac:dyDescent="0.25">
      <c r="A105" s="5" t="s">
        <v>33</v>
      </c>
      <c r="B105" s="11">
        <v>0.53785070000000001</v>
      </c>
      <c r="C105" s="11">
        <v>0.38900000000000001</v>
      </c>
    </row>
    <row r="106" spans="1:3" x14ac:dyDescent="0.25">
      <c r="A106" s="5" t="s">
        <v>1710</v>
      </c>
      <c r="B106" s="11">
        <v>0.52004499999999998</v>
      </c>
      <c r="C106" s="11">
        <v>0.67100000000000004</v>
      </c>
    </row>
    <row r="107" spans="1:3" x14ac:dyDescent="0.25">
      <c r="A107" s="5" t="s">
        <v>1108</v>
      </c>
      <c r="B107" s="11">
        <v>0.74488339999999997</v>
      </c>
      <c r="C107" s="11">
        <v>0.26600000000000001</v>
      </c>
    </row>
    <row r="108" spans="1:3" x14ac:dyDescent="0.25">
      <c r="A108" s="5" t="s">
        <v>1711</v>
      </c>
      <c r="B108" s="11">
        <v>0.33207350000000002</v>
      </c>
      <c r="C108" s="11">
        <v>0.69399999999999995</v>
      </c>
    </row>
    <row r="109" spans="1:3" x14ac:dyDescent="0.25">
      <c r="A109" s="5" t="s">
        <v>1712</v>
      </c>
      <c r="B109" s="11">
        <v>0.67506829999999995</v>
      </c>
      <c r="C109" s="11">
        <v>0.33100000000000002</v>
      </c>
    </row>
    <row r="110" spans="1:3" x14ac:dyDescent="0.25">
      <c r="A110" s="5" t="s">
        <v>1159</v>
      </c>
      <c r="B110" s="11">
        <v>0.52171500000000004</v>
      </c>
      <c r="C110" s="11">
        <v>0.373</v>
      </c>
    </row>
    <row r="111" spans="1:3" x14ac:dyDescent="0.25">
      <c r="A111" s="5" t="s">
        <v>34</v>
      </c>
      <c r="B111" s="11">
        <v>0.47830270000000003</v>
      </c>
      <c r="C111" s="11">
        <v>0.441</v>
      </c>
    </row>
    <row r="112" spans="1:3" x14ac:dyDescent="0.25">
      <c r="A112" s="5" t="s">
        <v>1827</v>
      </c>
      <c r="B112" s="11">
        <v>0.77588159999999995</v>
      </c>
      <c r="C112" s="11">
        <v>0.50700000000000001</v>
      </c>
    </row>
    <row r="113" spans="1:3" x14ac:dyDescent="0.25">
      <c r="A113" s="5" t="s">
        <v>1713</v>
      </c>
      <c r="B113" s="11">
        <v>0.6459376</v>
      </c>
      <c r="C113" s="11">
        <v>0.5</v>
      </c>
    </row>
    <row r="114" spans="1:3" x14ac:dyDescent="0.25">
      <c r="A114" s="5" t="s">
        <v>1131</v>
      </c>
      <c r="B114" s="11">
        <v>0.67102079999999997</v>
      </c>
      <c r="C114" s="11">
        <v>0.41399999999999998</v>
      </c>
    </row>
    <row r="115" spans="1:3" x14ac:dyDescent="0.25">
      <c r="A115" s="5" t="s">
        <v>1714</v>
      </c>
      <c r="B115" s="11">
        <v>0.51489980000000002</v>
      </c>
      <c r="C115" s="11">
        <v>0.63900000000000001</v>
      </c>
    </row>
    <row r="116" spans="1:3" x14ac:dyDescent="0.25">
      <c r="A116" s="5" t="s">
        <v>35</v>
      </c>
      <c r="B116" s="11">
        <v>0.46917550000000002</v>
      </c>
      <c r="C116" s="11">
        <v>0.35399999999999998</v>
      </c>
    </row>
    <row r="117" spans="1:3" x14ac:dyDescent="0.25">
      <c r="A117" s="5" t="s">
        <v>1715</v>
      </c>
      <c r="B117" s="11">
        <v>0.76846820000000005</v>
      </c>
      <c r="C117" s="11">
        <v>0.38700000000000001</v>
      </c>
    </row>
    <row r="118" spans="1:3" x14ac:dyDescent="0.25">
      <c r="A118" s="5" t="s">
        <v>36</v>
      </c>
      <c r="B118" s="11">
        <v>0.68691480000000005</v>
      </c>
      <c r="C118" s="11">
        <v>0.13100000000000001</v>
      </c>
    </row>
    <row r="119" spans="1:3" x14ac:dyDescent="0.25">
      <c r="A119" s="5" t="s">
        <v>1192</v>
      </c>
      <c r="B119" s="11">
        <v>0.71160440000000003</v>
      </c>
      <c r="C119" s="11">
        <v>0.5</v>
      </c>
    </row>
    <row r="120" spans="1:3" x14ac:dyDescent="0.25">
      <c r="A120" s="5" t="s">
        <v>1271</v>
      </c>
      <c r="B120" s="11">
        <v>0.64739210000000003</v>
      </c>
      <c r="C120" s="11">
        <v>0.20699999999999999</v>
      </c>
    </row>
    <row r="121" spans="1:3" x14ac:dyDescent="0.25">
      <c r="A121" s="5" t="s">
        <v>37</v>
      </c>
      <c r="B121" s="11">
        <v>0.341306</v>
      </c>
      <c r="C121" s="11">
        <v>0.73899999999999999</v>
      </c>
    </row>
    <row r="122" spans="1:3" x14ac:dyDescent="0.25">
      <c r="A122" s="5" t="s">
        <v>38</v>
      </c>
      <c r="B122" s="11">
        <v>0.3190191</v>
      </c>
      <c r="C122" s="11">
        <v>0.80800000000000005</v>
      </c>
    </row>
    <row r="123" spans="1:3" x14ac:dyDescent="0.25">
      <c r="A123" s="5" t="s">
        <v>39</v>
      </c>
      <c r="B123" s="11">
        <v>0.48835899999999999</v>
      </c>
      <c r="C123" s="11">
        <v>0.58099999999999996</v>
      </c>
    </row>
    <row r="124" spans="1:3" x14ac:dyDescent="0.25">
      <c r="A124" s="5" t="s">
        <v>1206</v>
      </c>
      <c r="B124" s="11">
        <v>0.71165500000000004</v>
      </c>
      <c r="C124" s="11">
        <v>0.27900000000000003</v>
      </c>
    </row>
    <row r="125" spans="1:3" x14ac:dyDescent="0.25">
      <c r="A125" s="5" t="s">
        <v>40</v>
      </c>
      <c r="B125" s="11">
        <v>0.81739130000000004</v>
      </c>
      <c r="C125" s="11">
        <v>8.8999999999999996E-2</v>
      </c>
    </row>
    <row r="126" spans="1:3" x14ac:dyDescent="0.25">
      <c r="A126" s="5" t="s">
        <v>1716</v>
      </c>
      <c r="B126" s="11">
        <v>0.55186259999999998</v>
      </c>
      <c r="C126" s="11">
        <v>0.57599999999999996</v>
      </c>
    </row>
    <row r="127" spans="1:3" x14ac:dyDescent="0.25">
      <c r="A127" s="5" t="s">
        <v>1263</v>
      </c>
      <c r="B127" s="11">
        <v>0.3257659</v>
      </c>
      <c r="C127" s="11">
        <v>0.94499999999999995</v>
      </c>
    </row>
    <row r="128" spans="1:3" x14ac:dyDescent="0.25">
      <c r="A128" s="5" t="s">
        <v>1717</v>
      </c>
      <c r="B128" s="11">
        <v>0.50988690000000003</v>
      </c>
      <c r="C128" s="11">
        <v>0.60899999999999999</v>
      </c>
    </row>
    <row r="129" spans="1:3" x14ac:dyDescent="0.25">
      <c r="A129" s="5" t="s">
        <v>41</v>
      </c>
      <c r="B129" s="11">
        <v>0.61824480000000004</v>
      </c>
      <c r="C129" s="11">
        <v>0.17499999999999999</v>
      </c>
    </row>
    <row r="130" spans="1:3" x14ac:dyDescent="0.25">
      <c r="A130" s="5" t="s">
        <v>1748</v>
      </c>
      <c r="B130" s="11">
        <v>0.57258359999999997</v>
      </c>
      <c r="C130" s="11">
        <v>0.45500000000000002</v>
      </c>
    </row>
    <row r="131" spans="1:3" x14ac:dyDescent="0.25">
      <c r="A131" s="5" t="s">
        <v>1295</v>
      </c>
      <c r="B131" s="11">
        <v>0.38771539999999999</v>
      </c>
      <c r="C131" s="11">
        <v>0.59199999999999997</v>
      </c>
    </row>
    <row r="132" spans="1:3" x14ac:dyDescent="0.25">
      <c r="A132" s="5" t="s">
        <v>1718</v>
      </c>
      <c r="B132" s="11">
        <v>0.78940239999999995</v>
      </c>
      <c r="C132" s="11">
        <v>0.36699999999999999</v>
      </c>
    </row>
    <row r="133" spans="1:3" x14ac:dyDescent="0.25">
      <c r="A133" s="5" t="s">
        <v>1367</v>
      </c>
      <c r="B133" s="11">
        <v>0.47292580000000001</v>
      </c>
      <c r="C133" s="11">
        <v>0.45100000000000001</v>
      </c>
    </row>
    <row r="134" spans="1:3" x14ac:dyDescent="0.25">
      <c r="A134" s="5" t="s">
        <v>42</v>
      </c>
      <c r="B134" s="11">
        <v>0.45373429999999998</v>
      </c>
      <c r="C134" s="11">
        <v>0.52200000000000002</v>
      </c>
    </row>
    <row r="135" spans="1:3" x14ac:dyDescent="0.25">
      <c r="A135" s="5" t="s">
        <v>43</v>
      </c>
      <c r="B135" s="11">
        <v>0.57977829999999997</v>
      </c>
      <c r="C135" s="11">
        <v>0.25</v>
      </c>
    </row>
    <row r="136" spans="1:3" x14ac:dyDescent="0.25">
      <c r="A136" s="5" t="s">
        <v>44</v>
      </c>
      <c r="B136" s="11">
        <v>0.45851380000000003</v>
      </c>
      <c r="C136" s="11">
        <v>0.623</v>
      </c>
    </row>
    <row r="137" spans="1:3" x14ac:dyDescent="0.25">
      <c r="A137" s="5" t="s">
        <v>1361</v>
      </c>
      <c r="B137" s="11">
        <v>0.33864359999999999</v>
      </c>
      <c r="C137" s="11">
        <v>0.70599999999999996</v>
      </c>
    </row>
    <row r="138" spans="1:3" x14ac:dyDescent="0.25">
      <c r="A138" s="5" t="s">
        <v>1719</v>
      </c>
      <c r="B138" s="11">
        <v>0.47460140000000001</v>
      </c>
      <c r="C138" s="11">
        <v>0.54800000000000004</v>
      </c>
    </row>
    <row r="139" spans="1:3" x14ac:dyDescent="0.25">
      <c r="A139" s="5" t="s">
        <v>45</v>
      </c>
      <c r="B139" s="11">
        <v>0.51894890000000005</v>
      </c>
      <c r="C139" s="11">
        <v>0.61899999999999999</v>
      </c>
    </row>
    <row r="140" spans="1:3" x14ac:dyDescent="0.25">
      <c r="A140" s="5" t="s">
        <v>1720</v>
      </c>
      <c r="B140" s="11">
        <v>0.58842269999999997</v>
      </c>
      <c r="C140" s="11">
        <v>0.48599999999999999</v>
      </c>
    </row>
    <row r="141" spans="1:3" x14ac:dyDescent="0.25">
      <c r="A141" s="5" t="s">
        <v>46</v>
      </c>
      <c r="B141" s="11">
        <v>0.64294799999999996</v>
      </c>
      <c r="C141" s="11">
        <v>0.47</v>
      </c>
    </row>
    <row r="142" spans="1:3" x14ac:dyDescent="0.25">
      <c r="A142" s="5" t="s">
        <v>1750</v>
      </c>
      <c r="B142" s="11">
        <v>0.46429130000000002</v>
      </c>
      <c r="C142" s="11">
        <v>0.39</v>
      </c>
    </row>
    <row r="143" spans="1:3" x14ac:dyDescent="0.25">
      <c r="A143" s="5" t="s">
        <v>1751</v>
      </c>
      <c r="B143" s="11">
        <v>0.5690596</v>
      </c>
      <c r="C143" s="11">
        <v>0.44600000000000001</v>
      </c>
    </row>
    <row r="144" spans="1:3" x14ac:dyDescent="0.25">
      <c r="A144" s="5" t="s">
        <v>1721</v>
      </c>
      <c r="B144" s="11">
        <v>0.63004289999999996</v>
      </c>
      <c r="C144" s="11">
        <v>0.56599999999999995</v>
      </c>
    </row>
    <row r="145" spans="1:3" x14ac:dyDescent="0.25">
      <c r="A145" s="5" t="s">
        <v>1722</v>
      </c>
      <c r="B145" s="11">
        <v>0.65025840000000001</v>
      </c>
      <c r="C145" s="11">
        <v>0.49099999999999999</v>
      </c>
    </row>
    <row r="146" spans="1:3" x14ac:dyDescent="0.25">
      <c r="A146" s="5" t="s">
        <v>1723</v>
      </c>
      <c r="B146" s="11">
        <v>0.57773969999999997</v>
      </c>
      <c r="C146" s="11">
        <v>0.52400000000000002</v>
      </c>
    </row>
    <row r="147" spans="1:3" x14ac:dyDescent="0.25">
      <c r="A147" s="5" t="s">
        <v>1408</v>
      </c>
      <c r="B147" s="11">
        <v>0.67306540000000004</v>
      </c>
      <c r="C147" s="11">
        <v>0.245</v>
      </c>
    </row>
    <row r="148" spans="1:3" x14ac:dyDescent="0.25">
      <c r="A148" s="5" t="s">
        <v>47</v>
      </c>
      <c r="B148" s="11">
        <v>0.55847919999999995</v>
      </c>
      <c r="C148" s="11">
        <v>0.52800000000000002</v>
      </c>
    </row>
    <row r="149" spans="1:3" x14ac:dyDescent="0.25">
      <c r="A149" s="5" t="s">
        <v>1724</v>
      </c>
      <c r="B149" s="11">
        <v>0.5490834</v>
      </c>
      <c r="C149" s="11">
        <v>0.54200000000000004</v>
      </c>
    </row>
    <row r="150" spans="1:3" x14ac:dyDescent="0.25">
      <c r="A150" s="5" t="s">
        <v>1725</v>
      </c>
      <c r="B150" s="11">
        <v>0.78830789999999995</v>
      </c>
      <c r="C150" s="11">
        <v>0.27500000000000002</v>
      </c>
    </row>
    <row r="151" spans="1:3" x14ac:dyDescent="0.25">
      <c r="A151" s="5" t="s">
        <v>48</v>
      </c>
      <c r="B151" s="11">
        <v>0.33227590000000001</v>
      </c>
      <c r="C151" s="11">
        <v>0.43</v>
      </c>
    </row>
    <row r="152" spans="1:3" x14ac:dyDescent="0.25">
      <c r="A152" s="5" t="s">
        <v>1458</v>
      </c>
      <c r="B152" s="11">
        <v>0.4891298</v>
      </c>
      <c r="C152" s="11">
        <v>0.71899999999999997</v>
      </c>
    </row>
    <row r="153" spans="1:3" x14ac:dyDescent="0.25">
      <c r="A153" s="5" t="s">
        <v>49</v>
      </c>
      <c r="B153" s="11">
        <v>0.37178620000000001</v>
      </c>
      <c r="C153" s="11">
        <v>0.752</v>
      </c>
    </row>
    <row r="154" spans="1:3" x14ac:dyDescent="0.25">
      <c r="A154" s="5" t="s">
        <v>1752</v>
      </c>
      <c r="B154" s="11">
        <v>0.57964020000000005</v>
      </c>
      <c r="C154" s="11">
        <v>0.49</v>
      </c>
    </row>
    <row r="155" spans="1:3" x14ac:dyDescent="0.25">
      <c r="A155" s="5" t="s">
        <v>1829</v>
      </c>
      <c r="B155" s="11">
        <v>0.70752879999999996</v>
      </c>
      <c r="C155" s="11">
        <v>0.21199999999999999</v>
      </c>
    </row>
    <row r="156" spans="1:3" x14ac:dyDescent="0.25">
      <c r="A156" s="5" t="s">
        <v>50</v>
      </c>
      <c r="B156" s="11">
        <v>0.70604339999999999</v>
      </c>
      <c r="C156" s="11">
        <v>0.51700000000000002</v>
      </c>
    </row>
    <row r="157" spans="1:3" x14ac:dyDescent="0.25">
      <c r="A157" s="5" t="s">
        <v>1726</v>
      </c>
      <c r="B157" s="11">
        <v>0.69754870000000002</v>
      </c>
      <c r="C157" s="11">
        <v>0.29199999999999998</v>
      </c>
    </row>
    <row r="158" spans="1:3" x14ac:dyDescent="0.25">
      <c r="A158" s="5" t="s">
        <v>51</v>
      </c>
      <c r="B158" s="11">
        <v>0.2974271</v>
      </c>
      <c r="C158" s="11">
        <v>0.76</v>
      </c>
    </row>
    <row r="159" spans="1:3" x14ac:dyDescent="0.25">
      <c r="A159" s="5" t="s">
        <v>1727</v>
      </c>
      <c r="B159" s="11">
        <v>0.474964</v>
      </c>
      <c r="C159" s="11">
        <v>0.34300000000000003</v>
      </c>
    </row>
    <row r="160" spans="1:3" x14ac:dyDescent="0.25">
      <c r="A160" s="5" t="s">
        <v>1394</v>
      </c>
      <c r="B160" s="11">
        <v>0.62769969999999997</v>
      </c>
      <c r="C160" s="11">
        <v>0.20699999999999999</v>
      </c>
    </row>
    <row r="161" spans="1:3" x14ac:dyDescent="0.25">
      <c r="A161" s="5" t="s">
        <v>1452</v>
      </c>
      <c r="B161" s="11">
        <v>0.59646639999999995</v>
      </c>
      <c r="C161" s="11">
        <v>0.47599999999999998</v>
      </c>
    </row>
    <row r="162" spans="1:3" x14ac:dyDescent="0.25">
      <c r="A162" s="5" t="s">
        <v>52</v>
      </c>
      <c r="B162" s="11">
        <v>0.31564880000000001</v>
      </c>
      <c r="C162" s="11">
        <v>0.92400000000000004</v>
      </c>
    </row>
    <row r="163" spans="1:3" x14ac:dyDescent="0.25">
      <c r="A163" s="5" t="s">
        <v>1728</v>
      </c>
      <c r="B163" s="11">
        <v>0.28529300000000002</v>
      </c>
      <c r="C163" s="11">
        <v>0.41399999999999998</v>
      </c>
    </row>
    <row r="164" spans="1:3" x14ac:dyDescent="0.25">
      <c r="A164" s="5" t="s">
        <v>1729</v>
      </c>
      <c r="B164" s="11">
        <v>0.55417870000000002</v>
      </c>
      <c r="C164" s="11">
        <v>0.38300000000000001</v>
      </c>
    </row>
    <row r="165" spans="1:3" x14ac:dyDescent="0.25">
      <c r="A165" s="5" t="s">
        <v>53</v>
      </c>
      <c r="B165" s="11">
        <v>0.68460860000000001</v>
      </c>
      <c r="C165" s="11">
        <v>0.30599999999999999</v>
      </c>
    </row>
    <row r="166" spans="1:3" x14ac:dyDescent="0.25">
      <c r="A166" s="5" t="s">
        <v>1730</v>
      </c>
      <c r="B166" s="11">
        <v>0.72694119999999995</v>
      </c>
      <c r="C166" s="11">
        <v>0.38600000000000001</v>
      </c>
    </row>
    <row r="167" spans="1:3" x14ac:dyDescent="0.25">
      <c r="A167" s="5" t="s">
        <v>54</v>
      </c>
      <c r="B167" s="11">
        <v>0.45165159999999999</v>
      </c>
      <c r="C167" s="11">
        <v>0.53700000000000003</v>
      </c>
    </row>
    <row r="168" spans="1:3" x14ac:dyDescent="0.25">
      <c r="A168" s="5" t="s">
        <v>1753</v>
      </c>
      <c r="B168" s="11">
        <v>0.66047800000000001</v>
      </c>
      <c r="C168" s="11">
        <v>0.45200000000000001</v>
      </c>
    </row>
    <row r="169" spans="1:3" x14ac:dyDescent="0.25">
      <c r="A169" s="5" t="s">
        <v>1496</v>
      </c>
      <c r="B169" s="11">
        <v>0.75343890000000002</v>
      </c>
      <c r="C169" s="11">
        <v>0.22800000000000001</v>
      </c>
    </row>
    <row r="170" spans="1:3" x14ac:dyDescent="0.25">
      <c r="A170" s="5" t="s">
        <v>1754</v>
      </c>
      <c r="B170" s="11">
        <v>0.65420869999999998</v>
      </c>
      <c r="C170" s="11">
        <v>0.52700000000000002</v>
      </c>
    </row>
    <row r="171" spans="1:3" x14ac:dyDescent="0.25">
      <c r="A171" s="5" t="s">
        <v>55</v>
      </c>
      <c r="B171" s="11">
        <v>0.52615290000000003</v>
      </c>
      <c r="C171" s="11">
        <v>0.45800000000000002</v>
      </c>
    </row>
    <row r="172" spans="1:3" x14ac:dyDescent="0.25">
      <c r="A172" s="5" t="s">
        <v>56</v>
      </c>
      <c r="B172" s="11">
        <v>0.52257520000000002</v>
      </c>
      <c r="C172" s="11">
        <v>0.54600000000000004</v>
      </c>
    </row>
    <row r="173" spans="1:3" x14ac:dyDescent="0.25">
      <c r="A173" s="5" t="s">
        <v>57</v>
      </c>
      <c r="B173" s="11">
        <v>0.4473645</v>
      </c>
      <c r="C173" s="11">
        <v>0.57199999999999995</v>
      </c>
    </row>
    <row r="174" spans="1:3" x14ac:dyDescent="0.25">
      <c r="A174" s="5" t="s">
        <v>1731</v>
      </c>
      <c r="B174" s="11">
        <v>0.63494170000000005</v>
      </c>
      <c r="C174" s="11">
        <v>0.19</v>
      </c>
    </row>
    <row r="175" spans="1:3" x14ac:dyDescent="0.25">
      <c r="A175" s="5" t="s">
        <v>1558</v>
      </c>
      <c r="B175" s="11">
        <v>0.71788870000000005</v>
      </c>
      <c r="C175" s="11">
        <v>0.28999999999999998</v>
      </c>
    </row>
    <row r="176" spans="1:3" x14ac:dyDescent="0.25">
      <c r="A176" s="5" t="s">
        <v>58</v>
      </c>
      <c r="B176" s="11">
        <v>0.61333020000000005</v>
      </c>
      <c r="C176" s="11">
        <v>0.40799999999999997</v>
      </c>
    </row>
    <row r="177" spans="1:3" x14ac:dyDescent="0.25">
      <c r="A177" s="5" t="s">
        <v>1732</v>
      </c>
      <c r="B177" s="11">
        <v>0.51546340000000002</v>
      </c>
      <c r="C177" s="11">
        <v>0.498</v>
      </c>
    </row>
    <row r="178" spans="1:3" x14ac:dyDescent="0.25">
      <c r="A178" s="5" t="s">
        <v>1733</v>
      </c>
      <c r="B178" s="11">
        <v>0.34597440000000002</v>
      </c>
      <c r="C178" s="11">
        <v>0.84399999999999997</v>
      </c>
    </row>
    <row r="179" spans="1:3" x14ac:dyDescent="0.25">
      <c r="A179" s="5" t="s">
        <v>59</v>
      </c>
      <c r="B179" s="11">
        <v>0.38467000000000001</v>
      </c>
      <c r="C179" s="11">
        <v>0.72699999999999998</v>
      </c>
    </row>
    <row r="180" spans="1:3" x14ac:dyDescent="0.25">
      <c r="A180" s="5" t="s">
        <v>60</v>
      </c>
      <c r="B180" s="11">
        <v>0.4593873</v>
      </c>
      <c r="C180" s="11">
        <v>0.70299999999999996</v>
      </c>
    </row>
    <row r="181" spans="1:3" x14ac:dyDescent="0.25">
      <c r="A181" s="5" t="s">
        <v>61</v>
      </c>
      <c r="B181" s="11">
        <v>0.64617860000000005</v>
      </c>
      <c r="C181" s="11">
        <v>0.35399999999999998</v>
      </c>
    </row>
    <row r="182" spans="1:3" x14ac:dyDescent="0.25">
      <c r="A182" s="5" t="s">
        <v>1734</v>
      </c>
      <c r="B182" s="11">
        <v>0.71725070000000002</v>
      </c>
      <c r="C182" s="11">
        <v>0.38100000000000001</v>
      </c>
    </row>
    <row r="183" spans="1:3" x14ac:dyDescent="0.25">
      <c r="A183" s="5" t="s">
        <v>1735</v>
      </c>
      <c r="B183" s="11">
        <v>0.54738339999999996</v>
      </c>
      <c r="C183" s="11">
        <v>0.14399999999999999</v>
      </c>
    </row>
    <row r="184" spans="1:3" x14ac:dyDescent="0.25">
      <c r="A184" s="5" t="s">
        <v>1736</v>
      </c>
      <c r="B184" s="11">
        <v>0.47161209999999998</v>
      </c>
      <c r="C184" s="11">
        <v>0.41599999999999998</v>
      </c>
    </row>
    <row r="185" spans="1:3" x14ac:dyDescent="0.25">
      <c r="A185" s="5" t="s">
        <v>62</v>
      </c>
      <c r="B185" s="11">
        <v>0.68128409999999995</v>
      </c>
      <c r="C185" s="11">
        <v>0.14000000000000001</v>
      </c>
    </row>
    <row r="186" spans="1:3" x14ac:dyDescent="0.25">
      <c r="A186" s="5" t="s">
        <v>1661</v>
      </c>
      <c r="B186" s="11">
        <v>0.72211420000000004</v>
      </c>
      <c r="C186" s="11">
        <v>0.40200000000000002</v>
      </c>
    </row>
    <row r="187" spans="1:3" x14ac:dyDescent="0.25">
      <c r="A187" s="5" t="s">
        <v>63</v>
      </c>
      <c r="B187" s="11">
        <v>0.74691529999999995</v>
      </c>
      <c r="C187" s="11">
        <v>0.49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311AA-A286-4199-81F7-E983E46C920D}">
  <sheetPr>
    <tabColor theme="4" tint="-0.249977111117893"/>
  </sheetPr>
  <dimension ref="A1:C187"/>
  <sheetViews>
    <sheetView showGridLines="0" workbookViewId="0">
      <selection activeCell="A31" sqref="A31"/>
    </sheetView>
  </sheetViews>
  <sheetFormatPr defaultColWidth="8.88671875" defaultRowHeight="13.8" x14ac:dyDescent="0.25"/>
  <cols>
    <col min="1" max="1" width="8.88671875" style="5"/>
    <col min="2" max="2" width="15.6640625" style="5" customWidth="1"/>
    <col min="3" max="3" width="14.6640625" style="5" customWidth="1"/>
    <col min="4" max="16384" width="8.88671875" style="5"/>
  </cols>
  <sheetData>
    <row r="1" spans="1:3" s="4" customFormat="1" x14ac:dyDescent="0.25">
      <c r="A1" s="64" t="s">
        <v>1832</v>
      </c>
    </row>
    <row r="3" spans="1:3" ht="60.6" customHeight="1" x14ac:dyDescent="0.25">
      <c r="A3" s="49" t="s">
        <v>66</v>
      </c>
      <c r="B3" s="67" t="s">
        <v>1830</v>
      </c>
      <c r="C3" s="67" t="s">
        <v>1831</v>
      </c>
    </row>
    <row r="4" spans="1:3" x14ac:dyDescent="0.25">
      <c r="A4" s="5" t="s">
        <v>1683</v>
      </c>
      <c r="B4" s="33">
        <v>1027.2190000000001</v>
      </c>
      <c r="C4" s="11">
        <v>5.0999999999999997E-2</v>
      </c>
    </row>
    <row r="5" spans="1:3" x14ac:dyDescent="0.25">
      <c r="A5" s="5" t="s">
        <v>143</v>
      </c>
      <c r="B5" s="33">
        <v>668.94809999999995</v>
      </c>
      <c r="C5" s="11">
        <v>0.26900000000000002</v>
      </c>
    </row>
    <row r="6" spans="1:3" x14ac:dyDescent="0.25">
      <c r="A6" s="5" t="s">
        <v>162</v>
      </c>
      <c r="B6" s="33">
        <v>519.94060000000002</v>
      </c>
      <c r="C6" s="11">
        <v>0.59399999999999997</v>
      </c>
    </row>
    <row r="7" spans="1:3" x14ac:dyDescent="0.25">
      <c r="A7" s="5" t="s">
        <v>1732</v>
      </c>
      <c r="B7" s="33">
        <v>693.71040000000005</v>
      </c>
      <c r="C7" s="11">
        <v>0.498</v>
      </c>
    </row>
    <row r="8" spans="1:3" x14ac:dyDescent="0.25">
      <c r="A8" s="5" t="s">
        <v>2</v>
      </c>
      <c r="B8" s="33">
        <v>513.55690000000004</v>
      </c>
      <c r="C8" s="11">
        <v>0.68500000000000005</v>
      </c>
    </row>
    <row r="9" spans="1:3" x14ac:dyDescent="0.25">
      <c r="A9" s="5" t="s">
        <v>3</v>
      </c>
      <c r="B9" s="33">
        <v>662.4076</v>
      </c>
      <c r="C9" s="11">
        <v>0.1</v>
      </c>
    </row>
    <row r="10" spans="1:3" x14ac:dyDescent="0.25">
      <c r="A10" s="5" t="s">
        <v>1684</v>
      </c>
      <c r="B10" s="33">
        <v>583.13639999999998</v>
      </c>
      <c r="C10" s="11">
        <v>0.314</v>
      </c>
    </row>
    <row r="11" spans="1:3" x14ac:dyDescent="0.25">
      <c r="A11" s="5" t="s">
        <v>4</v>
      </c>
      <c r="B11" s="33">
        <v>345.74009999999998</v>
      </c>
      <c r="C11" s="11">
        <v>0.77</v>
      </c>
    </row>
    <row r="12" spans="1:3" x14ac:dyDescent="0.25">
      <c r="A12" s="5" t="s">
        <v>204</v>
      </c>
      <c r="B12" s="33">
        <v>380.67099999999999</v>
      </c>
      <c r="C12" s="11">
        <v>0.80500000000000005</v>
      </c>
    </row>
    <row r="13" spans="1:3" x14ac:dyDescent="0.25">
      <c r="A13" s="5" t="s">
        <v>5</v>
      </c>
      <c r="B13" s="33">
        <v>994.94759999999997</v>
      </c>
      <c r="C13" s="11">
        <v>0.104</v>
      </c>
    </row>
    <row r="14" spans="1:3" x14ac:dyDescent="0.25">
      <c r="A14" s="5" t="s">
        <v>223</v>
      </c>
      <c r="B14" s="33">
        <v>658.10619999999994</v>
      </c>
      <c r="C14" s="11">
        <v>0.37</v>
      </c>
    </row>
    <row r="15" spans="1:3" x14ac:dyDescent="0.25">
      <c r="A15" s="5" t="s">
        <v>229</v>
      </c>
      <c r="B15" s="33">
        <v>378.40210000000002</v>
      </c>
      <c r="C15" s="11">
        <v>0.84899999999999998</v>
      </c>
    </row>
    <row r="16" spans="1:3" x14ac:dyDescent="0.25">
      <c r="A16" s="5" t="s">
        <v>241</v>
      </c>
      <c r="B16" s="33">
        <v>626.99789999999996</v>
      </c>
      <c r="C16" s="11">
        <v>0.23100000000000001</v>
      </c>
    </row>
    <row r="17" spans="1:3" x14ac:dyDescent="0.25">
      <c r="A17" s="5" t="s">
        <v>1690</v>
      </c>
      <c r="B17" s="33">
        <v>657.50570000000005</v>
      </c>
      <c r="C17" s="11">
        <v>0.375</v>
      </c>
    </row>
    <row r="18" spans="1:3" x14ac:dyDescent="0.25">
      <c r="A18" s="5" t="s">
        <v>6</v>
      </c>
      <c r="B18" s="33">
        <v>543.52980000000002</v>
      </c>
      <c r="C18" s="11">
        <v>9.1999999999999998E-2</v>
      </c>
    </row>
    <row r="19" spans="1:3" x14ac:dyDescent="0.25">
      <c r="A19" s="5" t="s">
        <v>284</v>
      </c>
      <c r="B19" s="33">
        <v>831.03660000000002</v>
      </c>
      <c r="C19" s="11">
        <v>0.504</v>
      </c>
    </row>
    <row r="20" spans="1:3" x14ac:dyDescent="0.25">
      <c r="A20" s="5" t="s">
        <v>1686</v>
      </c>
      <c r="B20" s="33">
        <v>666.01030000000003</v>
      </c>
      <c r="C20" s="11">
        <v>0.49299999999999999</v>
      </c>
    </row>
    <row r="21" spans="1:3" x14ac:dyDescent="0.25">
      <c r="A21" s="5" t="s">
        <v>1685</v>
      </c>
      <c r="B21" s="33">
        <v>592.77599999999995</v>
      </c>
      <c r="C21" s="11">
        <v>0.41899999999999998</v>
      </c>
    </row>
    <row r="22" spans="1:3" x14ac:dyDescent="0.25">
      <c r="A22" s="5" t="s">
        <v>1688</v>
      </c>
      <c r="B22" s="33">
        <v>637.45000000000005</v>
      </c>
      <c r="C22" s="11">
        <v>0.67600000000000005</v>
      </c>
    </row>
    <row r="23" spans="1:3" x14ac:dyDescent="0.25">
      <c r="A23" s="5" t="s">
        <v>7</v>
      </c>
      <c r="B23" s="33">
        <v>699.88199999999995</v>
      </c>
      <c r="C23" s="11">
        <v>0.58599999999999997</v>
      </c>
    </row>
    <row r="24" spans="1:3" x14ac:dyDescent="0.25">
      <c r="A24" s="5" t="s">
        <v>301</v>
      </c>
      <c r="B24" s="33">
        <v>517.3107</v>
      </c>
      <c r="C24" s="11">
        <v>0.54500000000000004</v>
      </c>
    </row>
    <row r="25" spans="1:3" x14ac:dyDescent="0.25">
      <c r="A25" s="5" t="s">
        <v>1687</v>
      </c>
      <c r="B25" s="33">
        <v>668.12779999999998</v>
      </c>
      <c r="C25" s="11">
        <v>0.53400000000000003</v>
      </c>
    </row>
    <row r="26" spans="1:3" x14ac:dyDescent="0.25">
      <c r="A26" s="5" t="s">
        <v>8</v>
      </c>
      <c r="B26" s="33">
        <v>474.55169999999998</v>
      </c>
      <c r="C26" s="11">
        <v>0.45100000000000001</v>
      </c>
    </row>
    <row r="27" spans="1:3" x14ac:dyDescent="0.25">
      <c r="A27" s="5" t="s">
        <v>339</v>
      </c>
      <c r="B27" s="33">
        <v>567.66189999999995</v>
      </c>
      <c r="C27" s="11">
        <v>0.42399999999999999</v>
      </c>
    </row>
    <row r="28" spans="1:3" x14ac:dyDescent="0.25">
      <c r="A28" s="5" t="s">
        <v>1689</v>
      </c>
      <c r="B28" s="33">
        <v>746.06039999999996</v>
      </c>
      <c r="C28" s="11">
        <v>0.53300000000000003</v>
      </c>
    </row>
    <row r="29" spans="1:3" x14ac:dyDescent="0.25">
      <c r="A29" s="5" t="s">
        <v>344</v>
      </c>
      <c r="B29" s="33">
        <v>620.30240000000003</v>
      </c>
      <c r="C29" s="11">
        <v>0.48299999999999998</v>
      </c>
    </row>
    <row r="30" spans="1:3" x14ac:dyDescent="0.25">
      <c r="A30" s="5" t="s">
        <v>365</v>
      </c>
      <c r="B30" s="33">
        <v>793.75710000000004</v>
      </c>
      <c r="C30" s="11">
        <v>0.58499999999999996</v>
      </c>
    </row>
    <row r="31" spans="1:3" x14ac:dyDescent="0.25">
      <c r="A31" s="5" t="s">
        <v>1692</v>
      </c>
      <c r="B31" s="33">
        <v>873.67409999999995</v>
      </c>
      <c r="C31" s="11">
        <v>0.156</v>
      </c>
    </row>
    <row r="32" spans="1:3" x14ac:dyDescent="0.25">
      <c r="A32" s="5" t="s">
        <v>9</v>
      </c>
      <c r="B32" s="33">
        <v>356.6447</v>
      </c>
      <c r="C32" s="11">
        <v>0.83899999999999997</v>
      </c>
    </row>
    <row r="33" spans="1:3" x14ac:dyDescent="0.25">
      <c r="A33" s="5" t="s">
        <v>1728</v>
      </c>
      <c r="B33" s="33">
        <v>311.0763</v>
      </c>
      <c r="C33" s="11">
        <v>0.41399999999999998</v>
      </c>
    </row>
    <row r="34" spans="1:3" x14ac:dyDescent="0.25">
      <c r="A34" s="5" t="s">
        <v>10</v>
      </c>
      <c r="B34" s="33">
        <v>412.45249999999999</v>
      </c>
      <c r="C34" s="11">
        <v>0.54400000000000004</v>
      </c>
    </row>
    <row r="35" spans="1:3" x14ac:dyDescent="0.25">
      <c r="A35" s="5" t="s">
        <v>11</v>
      </c>
      <c r="B35" s="33">
        <v>562.2482</v>
      </c>
      <c r="C35" s="11">
        <v>0.48499999999999999</v>
      </c>
    </row>
    <row r="36" spans="1:3" x14ac:dyDescent="0.25">
      <c r="A36" s="5" t="s">
        <v>1738</v>
      </c>
      <c r="B36" s="33">
        <v>615.88900000000001</v>
      </c>
      <c r="C36" s="11">
        <v>0.23899999999999999</v>
      </c>
    </row>
    <row r="37" spans="1:3" x14ac:dyDescent="0.25">
      <c r="A37" s="5" t="s">
        <v>452</v>
      </c>
      <c r="B37" s="33">
        <v>651.27570000000003</v>
      </c>
      <c r="C37" s="11">
        <v>0.13100000000000001</v>
      </c>
    </row>
    <row r="38" spans="1:3" x14ac:dyDescent="0.25">
      <c r="A38" s="5" t="s">
        <v>1694</v>
      </c>
      <c r="B38" s="33">
        <v>681.47209999999995</v>
      </c>
      <c r="C38" s="11">
        <v>0.16</v>
      </c>
    </row>
    <row r="39" spans="1:3" x14ac:dyDescent="0.25">
      <c r="A39" s="5" t="s">
        <v>1693</v>
      </c>
      <c r="B39" s="33">
        <v>753.45839999999998</v>
      </c>
      <c r="C39" s="11">
        <v>0.27100000000000002</v>
      </c>
    </row>
    <row r="40" spans="1:3" x14ac:dyDescent="0.25">
      <c r="A40" s="5" t="s">
        <v>12</v>
      </c>
      <c r="B40" s="33">
        <v>356.91390000000001</v>
      </c>
      <c r="C40" s="11">
        <v>0.65700000000000003</v>
      </c>
    </row>
    <row r="41" spans="1:3" x14ac:dyDescent="0.25">
      <c r="A41" s="5" t="s">
        <v>510</v>
      </c>
      <c r="B41" s="33">
        <v>601.67110000000002</v>
      </c>
      <c r="C41" s="11">
        <v>0.14299999999999999</v>
      </c>
    </row>
    <row r="42" spans="1:3" x14ac:dyDescent="0.25">
      <c r="A42" s="5" t="s">
        <v>1691</v>
      </c>
      <c r="B42" s="33">
        <v>601.14089999999999</v>
      </c>
      <c r="C42" s="11">
        <v>0.505</v>
      </c>
    </row>
    <row r="43" spans="1:3" x14ac:dyDescent="0.25">
      <c r="A43" s="5" t="s">
        <v>1695</v>
      </c>
      <c r="B43" s="33">
        <v>398.14929999999998</v>
      </c>
      <c r="C43" s="11">
        <v>0.72</v>
      </c>
    </row>
    <row r="44" spans="1:3" x14ac:dyDescent="0.25">
      <c r="A44" s="5" t="s">
        <v>525</v>
      </c>
      <c r="B44" s="33">
        <v>457.97539999999998</v>
      </c>
      <c r="C44" s="11">
        <v>0.873</v>
      </c>
    </row>
    <row r="45" spans="1:3" x14ac:dyDescent="0.25">
      <c r="A45" s="5" t="s">
        <v>13</v>
      </c>
      <c r="B45" s="33">
        <v>465.96899999999999</v>
      </c>
      <c r="C45" s="11">
        <v>0.38500000000000001</v>
      </c>
    </row>
    <row r="46" spans="1:3" x14ac:dyDescent="0.25">
      <c r="A46" s="5" t="s">
        <v>1696</v>
      </c>
      <c r="B46" s="33">
        <v>484.61860000000001</v>
      </c>
      <c r="C46" s="11">
        <v>0.76400000000000001</v>
      </c>
    </row>
    <row r="47" spans="1:3" x14ac:dyDescent="0.25">
      <c r="A47" s="5" t="s">
        <v>19</v>
      </c>
      <c r="B47" s="33">
        <v>418.62329999999997</v>
      </c>
      <c r="C47" s="11">
        <v>0.86899999999999999</v>
      </c>
    </row>
    <row r="48" spans="1:3" x14ac:dyDescent="0.25">
      <c r="A48" s="5" t="s">
        <v>1697</v>
      </c>
      <c r="B48" s="33">
        <v>633.68619999999999</v>
      </c>
      <c r="C48" s="11">
        <v>0.34399999999999997</v>
      </c>
    </row>
    <row r="49" spans="1:3" x14ac:dyDescent="0.25">
      <c r="A49" s="5" t="s">
        <v>552</v>
      </c>
      <c r="B49" s="33">
        <v>410.71480000000003</v>
      </c>
      <c r="C49" s="11">
        <v>0.88500000000000001</v>
      </c>
    </row>
    <row r="50" spans="1:3" x14ac:dyDescent="0.25">
      <c r="A50" s="5" t="s">
        <v>1698</v>
      </c>
      <c r="B50" s="33">
        <v>601.61369999999999</v>
      </c>
      <c r="C50" s="11">
        <v>0.377</v>
      </c>
    </row>
    <row r="51" spans="1:3" x14ac:dyDescent="0.25">
      <c r="A51" s="5" t="s">
        <v>0</v>
      </c>
      <c r="B51" s="33">
        <v>631.28769999999997</v>
      </c>
      <c r="C51" s="11">
        <v>0.59699999999999998</v>
      </c>
    </row>
    <row r="52" spans="1:3" x14ac:dyDescent="0.25">
      <c r="A52" s="5" t="s">
        <v>14</v>
      </c>
      <c r="B52" s="33">
        <v>501.76479999999998</v>
      </c>
      <c r="C52" s="11">
        <v>0.50900000000000001</v>
      </c>
    </row>
    <row r="53" spans="1:3" x14ac:dyDescent="0.25">
      <c r="A53" s="5" t="s">
        <v>15</v>
      </c>
      <c r="B53" s="33">
        <v>913.16959999999995</v>
      </c>
      <c r="C53" s="11">
        <v>0.27900000000000003</v>
      </c>
    </row>
    <row r="54" spans="1:3" x14ac:dyDescent="0.25">
      <c r="A54" s="5" t="s">
        <v>1700</v>
      </c>
      <c r="B54" s="33">
        <v>729.17049999999995</v>
      </c>
      <c r="C54" s="11">
        <v>0.23200000000000001</v>
      </c>
    </row>
    <row r="55" spans="1:3" x14ac:dyDescent="0.25">
      <c r="A55" s="5" t="s">
        <v>51</v>
      </c>
      <c r="B55" s="33">
        <v>347.63010000000003</v>
      </c>
      <c r="C55" s="11">
        <v>0.76</v>
      </c>
    </row>
    <row r="56" spans="1:3" x14ac:dyDescent="0.25">
      <c r="A56" s="5" t="s">
        <v>16</v>
      </c>
      <c r="B56" s="33">
        <v>528.39070000000004</v>
      </c>
      <c r="C56" s="11">
        <v>0.68500000000000005</v>
      </c>
    </row>
    <row r="57" spans="1:3" x14ac:dyDescent="0.25">
      <c r="A57" s="5" t="s">
        <v>17</v>
      </c>
      <c r="B57" s="33">
        <v>553.39840000000004</v>
      </c>
      <c r="C57" s="11">
        <v>0.24099999999999999</v>
      </c>
    </row>
    <row r="58" spans="1:3" x14ac:dyDescent="0.25">
      <c r="A58" s="5" t="s">
        <v>624</v>
      </c>
      <c r="B58" s="33">
        <v>385.23360000000002</v>
      </c>
      <c r="C58" s="11">
        <v>0.82099999999999995</v>
      </c>
    </row>
    <row r="59" spans="1:3" x14ac:dyDescent="0.25">
      <c r="A59" s="5" t="s">
        <v>1702</v>
      </c>
      <c r="B59" s="33">
        <v>1011.439</v>
      </c>
      <c r="C59" s="11">
        <v>0.41</v>
      </c>
    </row>
    <row r="60" spans="1:3" x14ac:dyDescent="0.25">
      <c r="A60" s="5" t="s">
        <v>629</v>
      </c>
      <c r="B60" s="33">
        <v>328.154</v>
      </c>
      <c r="C60" s="11">
        <v>0.88400000000000001</v>
      </c>
    </row>
    <row r="61" spans="1:3" x14ac:dyDescent="0.25">
      <c r="A61" s="5" t="s">
        <v>1827</v>
      </c>
      <c r="B61" s="33">
        <v>1203.991</v>
      </c>
      <c r="C61" s="11">
        <v>0.50700000000000001</v>
      </c>
    </row>
    <row r="62" spans="1:3" x14ac:dyDescent="0.25">
      <c r="A62" s="5" t="s">
        <v>651</v>
      </c>
      <c r="B62" s="33">
        <v>713.46910000000003</v>
      </c>
      <c r="C62" s="11">
        <v>0.40100000000000002</v>
      </c>
    </row>
    <row r="63" spans="1:3" x14ac:dyDescent="0.25">
      <c r="A63" s="5" t="s">
        <v>1733</v>
      </c>
      <c r="B63" s="33">
        <v>409.88479999999998</v>
      </c>
      <c r="C63" s="11">
        <v>0.84399999999999997</v>
      </c>
    </row>
    <row r="64" spans="1:3" x14ac:dyDescent="0.25">
      <c r="A64" s="5" t="s">
        <v>18</v>
      </c>
      <c r="B64" s="33">
        <v>731.01509999999996</v>
      </c>
      <c r="C64" s="11">
        <v>0.36499999999999999</v>
      </c>
    </row>
    <row r="65" spans="1:3" x14ac:dyDescent="0.25">
      <c r="A65" s="5" t="s">
        <v>20</v>
      </c>
      <c r="B65" s="33">
        <v>661.85770000000002</v>
      </c>
      <c r="C65" s="11">
        <v>0.29799999999999999</v>
      </c>
    </row>
    <row r="66" spans="1:3" x14ac:dyDescent="0.25">
      <c r="A66" s="5" t="s">
        <v>688</v>
      </c>
      <c r="B66" s="33">
        <v>706.51679999999999</v>
      </c>
      <c r="C66" s="11">
        <v>0.13800000000000001</v>
      </c>
    </row>
    <row r="67" spans="1:3" x14ac:dyDescent="0.25">
      <c r="A67" s="5" t="s">
        <v>697</v>
      </c>
      <c r="B67" s="33">
        <v>674.07060000000001</v>
      </c>
      <c r="C67" s="11">
        <v>0.3</v>
      </c>
    </row>
    <row r="68" spans="1:3" x14ac:dyDescent="0.25">
      <c r="A68" s="5" t="s">
        <v>1742</v>
      </c>
      <c r="B68" s="33">
        <v>817.44709999999998</v>
      </c>
      <c r="C68" s="11">
        <v>0.14099999999999999</v>
      </c>
    </row>
    <row r="69" spans="1:3" x14ac:dyDescent="0.25">
      <c r="A69" s="5" t="s">
        <v>1740</v>
      </c>
      <c r="B69" s="33">
        <v>626.03219999999999</v>
      </c>
      <c r="C69" s="11">
        <v>8.6999999999999994E-2</v>
      </c>
    </row>
    <row r="70" spans="1:3" x14ac:dyDescent="0.25">
      <c r="A70" s="5" t="s">
        <v>21</v>
      </c>
      <c r="B70" s="33">
        <v>423.97919999999999</v>
      </c>
      <c r="C70" s="11">
        <v>0.628</v>
      </c>
    </row>
    <row r="71" spans="1:3" x14ac:dyDescent="0.25">
      <c r="A71" s="5" t="s">
        <v>1741</v>
      </c>
      <c r="B71" s="33">
        <v>695.10749999999996</v>
      </c>
      <c r="C71" s="11">
        <v>0.34799999999999998</v>
      </c>
    </row>
    <row r="72" spans="1:3" x14ac:dyDescent="0.25">
      <c r="A72" s="5" t="s">
        <v>22</v>
      </c>
      <c r="B72" s="33">
        <v>573.11279999999999</v>
      </c>
      <c r="C72" s="11">
        <v>0.313</v>
      </c>
    </row>
    <row r="73" spans="1:3" x14ac:dyDescent="0.25">
      <c r="A73" s="5" t="s">
        <v>726</v>
      </c>
      <c r="B73" s="33">
        <v>870.51930000000004</v>
      </c>
      <c r="C73" s="11">
        <v>0.42799999999999999</v>
      </c>
    </row>
    <row r="74" spans="1:3" x14ac:dyDescent="0.25">
      <c r="A74" s="5" t="s">
        <v>737</v>
      </c>
      <c r="B74" s="33">
        <v>740.88369999999998</v>
      </c>
      <c r="C74" s="11">
        <v>0.40400000000000003</v>
      </c>
    </row>
    <row r="75" spans="1:3" x14ac:dyDescent="0.25">
      <c r="A75" s="5" t="s">
        <v>755</v>
      </c>
      <c r="B75" s="33">
        <v>540.01869999999997</v>
      </c>
      <c r="C75" s="11">
        <v>0.73499999999999999</v>
      </c>
    </row>
    <row r="76" spans="1:3" x14ac:dyDescent="0.25">
      <c r="A76" s="5" t="s">
        <v>23</v>
      </c>
      <c r="B76" s="33">
        <v>902.49990000000003</v>
      </c>
      <c r="C76" s="11">
        <v>0.20399999999999999</v>
      </c>
    </row>
    <row r="77" spans="1:3" x14ac:dyDescent="0.25">
      <c r="A77" s="5" t="s">
        <v>762</v>
      </c>
      <c r="B77" s="33">
        <v>615.2165</v>
      </c>
      <c r="C77" s="11">
        <v>0.629</v>
      </c>
    </row>
    <row r="78" spans="1:3" x14ac:dyDescent="0.25">
      <c r="A78" s="5" t="s">
        <v>25</v>
      </c>
      <c r="B78" s="33">
        <v>745.60270000000003</v>
      </c>
      <c r="C78" s="11">
        <v>0.28799999999999998</v>
      </c>
    </row>
    <row r="79" spans="1:3" x14ac:dyDescent="0.25">
      <c r="A79" s="5" t="s">
        <v>24</v>
      </c>
      <c r="B79" s="33">
        <v>604.42049999999995</v>
      </c>
      <c r="C79" s="11">
        <v>0.17399999999999999</v>
      </c>
    </row>
    <row r="80" spans="1:3" x14ac:dyDescent="0.25">
      <c r="A80" s="5" t="s">
        <v>833</v>
      </c>
      <c r="B80" s="33">
        <v>383.70100000000002</v>
      </c>
      <c r="C80" s="11">
        <v>0.71399999999999997</v>
      </c>
    </row>
    <row r="81" spans="1:3" x14ac:dyDescent="0.25">
      <c r="A81" s="5" t="s">
        <v>1704</v>
      </c>
      <c r="B81" s="33">
        <v>508.93299999999999</v>
      </c>
      <c r="C81" s="11">
        <v>0.52100000000000002</v>
      </c>
    </row>
    <row r="82" spans="1:3" x14ac:dyDescent="0.25">
      <c r="A82" s="5" t="s">
        <v>26</v>
      </c>
      <c r="B82" s="33">
        <v>709.21079999999995</v>
      </c>
      <c r="C82" s="11">
        <v>0.22600000000000001</v>
      </c>
    </row>
    <row r="83" spans="1:3" x14ac:dyDescent="0.25">
      <c r="A83" s="5" t="s">
        <v>1703</v>
      </c>
      <c r="B83" s="33">
        <v>306.06659999999999</v>
      </c>
      <c r="C83" s="11">
        <v>0.84299999999999997</v>
      </c>
    </row>
    <row r="84" spans="1:3" x14ac:dyDescent="0.25">
      <c r="A84" s="5" t="s">
        <v>1705</v>
      </c>
      <c r="B84" s="33">
        <v>346.1225</v>
      </c>
      <c r="C84" s="11">
        <v>0.629</v>
      </c>
    </row>
    <row r="85" spans="1:3" x14ac:dyDescent="0.25">
      <c r="A85" s="5" t="s">
        <v>889</v>
      </c>
      <c r="B85" s="33">
        <v>352.5487</v>
      </c>
      <c r="C85" s="11">
        <v>0.78</v>
      </c>
    </row>
    <row r="86" spans="1:3" x14ac:dyDescent="0.25">
      <c r="A86" s="5" t="s">
        <v>910</v>
      </c>
      <c r="B86" s="33">
        <v>543.78030000000001</v>
      </c>
      <c r="C86" s="11">
        <v>0.54200000000000004</v>
      </c>
    </row>
    <row r="87" spans="1:3" x14ac:dyDescent="0.25">
      <c r="A87" s="5" t="s">
        <v>28</v>
      </c>
      <c r="B87" s="33">
        <v>504.77440000000001</v>
      </c>
      <c r="C87" s="11">
        <v>0.495</v>
      </c>
    </row>
    <row r="88" spans="1:3" x14ac:dyDescent="0.25">
      <c r="A88" s="5" t="s">
        <v>27</v>
      </c>
      <c r="B88" s="33">
        <v>268.39299999999997</v>
      </c>
      <c r="C88" s="11">
        <v>0.94199999999999995</v>
      </c>
    </row>
    <row r="89" spans="1:3" x14ac:dyDescent="0.25">
      <c r="A89" s="5" t="s">
        <v>29</v>
      </c>
      <c r="B89" s="33">
        <v>805.99009999999998</v>
      </c>
      <c r="C89" s="11">
        <v>0.41799999999999998</v>
      </c>
    </row>
    <row r="90" spans="1:3" x14ac:dyDescent="0.25">
      <c r="A90" s="5" t="s">
        <v>944</v>
      </c>
      <c r="B90" s="33">
        <v>595.97349999999994</v>
      </c>
      <c r="C90" s="11">
        <v>0.38900000000000001</v>
      </c>
    </row>
    <row r="91" spans="1:3" x14ac:dyDescent="0.25">
      <c r="A91" s="5" t="s">
        <v>30</v>
      </c>
      <c r="B91" s="33">
        <v>715.94719999999995</v>
      </c>
      <c r="C91" s="11">
        <v>0.375</v>
      </c>
    </row>
    <row r="92" spans="1:3" x14ac:dyDescent="0.25">
      <c r="A92" s="5" t="s">
        <v>953</v>
      </c>
      <c r="B92" s="33">
        <v>706.88350000000003</v>
      </c>
      <c r="C92" s="11">
        <v>0.25900000000000001</v>
      </c>
    </row>
    <row r="93" spans="1:3" x14ac:dyDescent="0.25">
      <c r="A93" s="5" t="s">
        <v>1744</v>
      </c>
      <c r="B93" s="33">
        <v>1312.357</v>
      </c>
      <c r="C93" s="11">
        <v>0.62</v>
      </c>
    </row>
    <row r="94" spans="1:3" x14ac:dyDescent="0.25">
      <c r="A94" s="5" t="s">
        <v>1706</v>
      </c>
      <c r="B94" s="33">
        <v>319.02229999999997</v>
      </c>
      <c r="C94" s="11">
        <v>0.59299999999999997</v>
      </c>
    </row>
    <row r="95" spans="1:3" x14ac:dyDescent="0.25">
      <c r="A95" s="5" t="s">
        <v>977</v>
      </c>
      <c r="B95" s="33">
        <v>362.46980000000002</v>
      </c>
      <c r="C95" s="11">
        <v>0.69099999999999995</v>
      </c>
    </row>
    <row r="96" spans="1:3" x14ac:dyDescent="0.25">
      <c r="A96" s="5" t="s">
        <v>1707</v>
      </c>
      <c r="B96" s="33">
        <v>764.87729999999999</v>
      </c>
      <c r="C96" s="11">
        <v>0.22</v>
      </c>
    </row>
    <row r="97" spans="1:3" x14ac:dyDescent="0.25">
      <c r="A97" s="5" t="s">
        <v>31</v>
      </c>
      <c r="B97" s="33">
        <v>596.4796</v>
      </c>
      <c r="C97" s="11">
        <v>0.57099999999999995</v>
      </c>
    </row>
    <row r="98" spans="1:3" x14ac:dyDescent="0.25">
      <c r="A98" s="5" t="s">
        <v>1001</v>
      </c>
      <c r="B98" s="33">
        <v>585.10889999999995</v>
      </c>
      <c r="C98" s="11">
        <v>0.28199999999999997</v>
      </c>
    </row>
    <row r="99" spans="1:3" x14ac:dyDescent="0.25">
      <c r="A99" s="5" t="s">
        <v>32</v>
      </c>
      <c r="B99" s="33">
        <v>541.83410000000003</v>
      </c>
      <c r="C99" s="11">
        <v>0.69299999999999995</v>
      </c>
    </row>
    <row r="100" spans="1:3" x14ac:dyDescent="0.25">
      <c r="A100" s="5" t="s">
        <v>1750</v>
      </c>
      <c r="B100" s="33">
        <v>588.96849999999995</v>
      </c>
      <c r="C100" s="11">
        <v>0.39</v>
      </c>
    </row>
    <row r="101" spans="1:3" x14ac:dyDescent="0.25">
      <c r="A101" s="5" t="s">
        <v>1727</v>
      </c>
      <c r="B101" s="33">
        <v>508.87560000000002</v>
      </c>
      <c r="C101" s="11">
        <v>0.34300000000000003</v>
      </c>
    </row>
    <row r="102" spans="1:3" x14ac:dyDescent="0.25">
      <c r="A102" s="5" t="s">
        <v>1020</v>
      </c>
      <c r="B102" s="33">
        <v>978.94399999999996</v>
      </c>
      <c r="C102" s="11">
        <v>0.61799999999999999</v>
      </c>
    </row>
    <row r="103" spans="1:3" x14ac:dyDescent="0.25">
      <c r="A103" s="5" t="s">
        <v>1031</v>
      </c>
      <c r="B103" s="33">
        <v>581.02149999999995</v>
      </c>
      <c r="C103" s="11">
        <v>0.59699999999999998</v>
      </c>
    </row>
    <row r="104" spans="1:3" x14ac:dyDescent="0.25">
      <c r="A104" s="5" t="s">
        <v>1708</v>
      </c>
      <c r="B104" s="33">
        <v>341.90910000000002</v>
      </c>
      <c r="C104" s="11">
        <v>0.745</v>
      </c>
    </row>
    <row r="105" spans="1:3" x14ac:dyDescent="0.25">
      <c r="A105" s="5" t="s">
        <v>1042</v>
      </c>
      <c r="B105" s="33">
        <v>605.03510000000006</v>
      </c>
      <c r="C105" s="11">
        <v>0.505</v>
      </c>
    </row>
    <row r="106" spans="1:3" x14ac:dyDescent="0.25">
      <c r="A106" s="5" t="s">
        <v>35</v>
      </c>
      <c r="B106" s="33">
        <v>722.25519999999995</v>
      </c>
      <c r="C106" s="11">
        <v>0.35399999999999998</v>
      </c>
    </row>
    <row r="107" spans="1:3" x14ac:dyDescent="0.25">
      <c r="A107" s="5" t="s">
        <v>1713</v>
      </c>
      <c r="B107" s="33">
        <v>654.75980000000004</v>
      </c>
      <c r="C107" s="11">
        <v>0.5</v>
      </c>
    </row>
    <row r="108" spans="1:3" x14ac:dyDescent="0.25">
      <c r="A108" s="5" t="s">
        <v>1709</v>
      </c>
      <c r="B108" s="33">
        <v>722.63170000000002</v>
      </c>
      <c r="C108" s="11">
        <v>0.39400000000000002</v>
      </c>
    </row>
    <row r="109" spans="1:3" x14ac:dyDescent="0.25">
      <c r="A109" s="5" t="s">
        <v>1710</v>
      </c>
      <c r="B109" s="33">
        <v>455.6567</v>
      </c>
      <c r="C109" s="11">
        <v>0.67100000000000004</v>
      </c>
    </row>
    <row r="110" spans="1:3" x14ac:dyDescent="0.25">
      <c r="A110" s="5" t="s">
        <v>34</v>
      </c>
      <c r="B110" s="33">
        <v>540.74040000000002</v>
      </c>
      <c r="C110" s="11">
        <v>0.441</v>
      </c>
    </row>
    <row r="111" spans="1:3" x14ac:dyDescent="0.25">
      <c r="A111" s="5" t="s">
        <v>1716</v>
      </c>
      <c r="B111" s="33">
        <v>876.61220000000003</v>
      </c>
      <c r="C111" s="11">
        <v>0.57599999999999996</v>
      </c>
    </row>
    <row r="112" spans="1:3" x14ac:dyDescent="0.25">
      <c r="A112" s="5" t="s">
        <v>1108</v>
      </c>
      <c r="B112" s="33">
        <v>639.63459999999998</v>
      </c>
      <c r="C112" s="11">
        <v>0.26600000000000001</v>
      </c>
    </row>
    <row r="113" spans="1:3" x14ac:dyDescent="0.25">
      <c r="A113" s="5" t="s">
        <v>1711</v>
      </c>
      <c r="B113" s="33">
        <v>354.05709999999999</v>
      </c>
      <c r="C113" s="11">
        <v>0.69399999999999995</v>
      </c>
    </row>
    <row r="114" spans="1:3" x14ac:dyDescent="0.25">
      <c r="A114" s="5" t="s">
        <v>36</v>
      </c>
      <c r="B114" s="33">
        <v>774.21659999999997</v>
      </c>
      <c r="C114" s="11">
        <v>0.13100000000000001</v>
      </c>
    </row>
    <row r="115" spans="1:3" x14ac:dyDescent="0.25">
      <c r="A115" s="5" t="s">
        <v>1714</v>
      </c>
      <c r="B115" s="33">
        <v>696.90539999999999</v>
      </c>
      <c r="C115" s="11">
        <v>0.63900000000000001</v>
      </c>
    </row>
    <row r="116" spans="1:3" x14ac:dyDescent="0.25">
      <c r="A116" s="5" t="s">
        <v>1131</v>
      </c>
      <c r="B116" s="33">
        <v>1066.0550000000001</v>
      </c>
      <c r="C116" s="11">
        <v>0.41399999999999998</v>
      </c>
    </row>
    <row r="117" spans="1:3" x14ac:dyDescent="0.25">
      <c r="A117" s="5" t="s">
        <v>1715</v>
      </c>
      <c r="B117" s="33">
        <v>705.75940000000003</v>
      </c>
      <c r="C117" s="11">
        <v>0.38700000000000001</v>
      </c>
    </row>
    <row r="118" spans="1:3" x14ac:dyDescent="0.25">
      <c r="A118" s="5" t="s">
        <v>1712</v>
      </c>
      <c r="B118" s="33">
        <v>522.72879999999998</v>
      </c>
      <c r="C118" s="11">
        <v>0.33100000000000002</v>
      </c>
    </row>
    <row r="119" spans="1:3" x14ac:dyDescent="0.25">
      <c r="A119" s="5" t="s">
        <v>1159</v>
      </c>
      <c r="B119" s="33">
        <v>596.0308</v>
      </c>
      <c r="C119" s="11">
        <v>0.373</v>
      </c>
    </row>
    <row r="120" spans="1:3" x14ac:dyDescent="0.25">
      <c r="A120" s="5" t="s">
        <v>1163</v>
      </c>
      <c r="B120" s="33">
        <v>621.04930000000002</v>
      </c>
      <c r="C120" s="11">
        <v>0.51500000000000001</v>
      </c>
    </row>
    <row r="121" spans="1:3" x14ac:dyDescent="0.25">
      <c r="A121" s="5" t="s">
        <v>33</v>
      </c>
      <c r="B121" s="33">
        <v>555.25130000000001</v>
      </c>
      <c r="C121" s="11">
        <v>0.38900000000000001</v>
      </c>
    </row>
    <row r="122" spans="1:3" x14ac:dyDescent="0.25">
      <c r="A122" s="5" t="s">
        <v>1192</v>
      </c>
      <c r="B122" s="33">
        <v>691.50390000000004</v>
      </c>
      <c r="C122" s="11">
        <v>0.5</v>
      </c>
    </row>
    <row r="123" spans="1:3" x14ac:dyDescent="0.25">
      <c r="A123" s="5" t="s">
        <v>1206</v>
      </c>
      <c r="B123" s="33">
        <v>612.79219999999998</v>
      </c>
      <c r="C123" s="11">
        <v>0.27900000000000003</v>
      </c>
    </row>
    <row r="124" spans="1:3" x14ac:dyDescent="0.25">
      <c r="A124" s="5" t="s">
        <v>40</v>
      </c>
      <c r="B124" s="33">
        <v>567.09220000000005</v>
      </c>
      <c r="C124" s="11">
        <v>8.8999999999999996E-2</v>
      </c>
    </row>
    <row r="125" spans="1:3" x14ac:dyDescent="0.25">
      <c r="A125" s="5" t="s">
        <v>39</v>
      </c>
      <c r="B125" s="33">
        <v>624.57529999999997</v>
      </c>
      <c r="C125" s="11">
        <v>0.58099999999999996</v>
      </c>
    </row>
    <row r="126" spans="1:3" x14ac:dyDescent="0.25">
      <c r="A126" s="5" t="s">
        <v>37</v>
      </c>
      <c r="B126" s="33">
        <v>392.70769999999999</v>
      </c>
      <c r="C126" s="11">
        <v>0.73899999999999999</v>
      </c>
    </row>
    <row r="127" spans="1:3" x14ac:dyDescent="0.25">
      <c r="A127" s="5" t="s">
        <v>1263</v>
      </c>
      <c r="B127" s="33">
        <v>341.67910000000001</v>
      </c>
      <c r="C127" s="11">
        <v>0.94499999999999995</v>
      </c>
    </row>
    <row r="128" spans="1:3" x14ac:dyDescent="0.25">
      <c r="A128" s="5" t="s">
        <v>1271</v>
      </c>
      <c r="B128" s="33">
        <v>721.21249999999998</v>
      </c>
      <c r="C128" s="11">
        <v>0.20699999999999999</v>
      </c>
    </row>
    <row r="129" spans="1:3" x14ac:dyDescent="0.25">
      <c r="A129" s="5" t="s">
        <v>38</v>
      </c>
      <c r="B129" s="33">
        <v>381.8759</v>
      </c>
      <c r="C129" s="11">
        <v>0.80800000000000005</v>
      </c>
    </row>
    <row r="130" spans="1:3" x14ac:dyDescent="0.25">
      <c r="A130" s="5" t="s">
        <v>1717</v>
      </c>
      <c r="B130" s="33">
        <v>763.37199999999996</v>
      </c>
      <c r="C130" s="11">
        <v>0.60899999999999999</v>
      </c>
    </row>
    <row r="131" spans="1:3" x14ac:dyDescent="0.25">
      <c r="A131" s="5" t="s">
        <v>41</v>
      </c>
      <c r="B131" s="33">
        <v>814.47640000000001</v>
      </c>
      <c r="C131" s="11">
        <v>0.17499999999999999</v>
      </c>
    </row>
    <row r="132" spans="1:3" x14ac:dyDescent="0.25">
      <c r="A132" s="5" t="s">
        <v>1295</v>
      </c>
      <c r="B132" s="33">
        <v>367.7903</v>
      </c>
      <c r="C132" s="11">
        <v>0.59199999999999997</v>
      </c>
    </row>
    <row r="133" spans="1:3" x14ac:dyDescent="0.25">
      <c r="A133" s="5" t="s">
        <v>42</v>
      </c>
      <c r="B133" s="33">
        <v>331.44920000000002</v>
      </c>
      <c r="C133" s="11">
        <v>0.52200000000000002</v>
      </c>
    </row>
    <row r="134" spans="1:3" x14ac:dyDescent="0.25">
      <c r="A134" s="5" t="s">
        <v>43</v>
      </c>
      <c r="B134" s="33">
        <v>635.11440000000005</v>
      </c>
      <c r="C134" s="11">
        <v>0.25</v>
      </c>
    </row>
    <row r="135" spans="1:3" x14ac:dyDescent="0.25">
      <c r="A135" s="5" t="s">
        <v>1718</v>
      </c>
      <c r="B135" s="33">
        <v>901.27750000000003</v>
      </c>
      <c r="C135" s="11">
        <v>0.36699999999999999</v>
      </c>
    </row>
    <row r="136" spans="1:3" x14ac:dyDescent="0.25">
      <c r="A136" s="5" t="s">
        <v>44</v>
      </c>
      <c r="B136" s="33">
        <v>520.6413</v>
      </c>
      <c r="C136" s="11">
        <v>0.623</v>
      </c>
    </row>
    <row r="137" spans="1:3" x14ac:dyDescent="0.25">
      <c r="A137" s="5" t="s">
        <v>1828</v>
      </c>
      <c r="B137" s="33">
        <v>694.18340000000001</v>
      </c>
      <c r="C137" s="11">
        <v>0.48199999999999998</v>
      </c>
    </row>
    <row r="138" spans="1:3" x14ac:dyDescent="0.25">
      <c r="A138" s="5" t="s">
        <v>1361</v>
      </c>
      <c r="B138" s="33">
        <v>375.80329999999998</v>
      </c>
      <c r="C138" s="11">
        <v>0.70599999999999996</v>
      </c>
    </row>
    <row r="139" spans="1:3" x14ac:dyDescent="0.25">
      <c r="A139" s="5" t="s">
        <v>1367</v>
      </c>
      <c r="B139" s="33">
        <v>491.00979999999998</v>
      </c>
      <c r="C139" s="11">
        <v>0.45100000000000001</v>
      </c>
    </row>
    <row r="140" spans="1:3" x14ac:dyDescent="0.25">
      <c r="A140" s="5" t="s">
        <v>1748</v>
      </c>
      <c r="B140" s="33">
        <v>716.42520000000002</v>
      </c>
      <c r="C140" s="11">
        <v>0.45500000000000002</v>
      </c>
    </row>
    <row r="141" spans="1:3" x14ac:dyDescent="0.25">
      <c r="A141" s="5" t="s">
        <v>1719</v>
      </c>
      <c r="B141" s="33">
        <v>781.99249999999995</v>
      </c>
      <c r="C141" s="11">
        <v>0.54800000000000004</v>
      </c>
    </row>
    <row r="142" spans="1:3" x14ac:dyDescent="0.25">
      <c r="A142" s="5" t="s">
        <v>45</v>
      </c>
      <c r="B142" s="33">
        <v>644.91719999999998</v>
      </c>
      <c r="C142" s="11">
        <v>0.61899999999999999</v>
      </c>
    </row>
    <row r="143" spans="1:3" x14ac:dyDescent="0.25">
      <c r="A143" s="5" t="s">
        <v>1720</v>
      </c>
      <c r="B143" s="33">
        <v>691.33780000000002</v>
      </c>
      <c r="C143" s="11">
        <v>0.48599999999999999</v>
      </c>
    </row>
    <row r="144" spans="1:3" x14ac:dyDescent="0.25">
      <c r="A144" s="5" t="s">
        <v>46</v>
      </c>
      <c r="B144" s="33">
        <v>616.96590000000003</v>
      </c>
      <c r="C144" s="11">
        <v>0.47</v>
      </c>
    </row>
    <row r="145" spans="1:3" x14ac:dyDescent="0.25">
      <c r="A145" s="5" t="s">
        <v>1723</v>
      </c>
      <c r="B145" s="33">
        <v>607.93589999999995</v>
      </c>
      <c r="C145" s="11">
        <v>0.52400000000000002</v>
      </c>
    </row>
    <row r="146" spans="1:3" x14ac:dyDescent="0.25">
      <c r="A146" s="5" t="s">
        <v>1394</v>
      </c>
      <c r="B146" s="33">
        <v>740.37609999999995</v>
      </c>
      <c r="C146" s="11">
        <v>0.20699999999999999</v>
      </c>
    </row>
    <row r="147" spans="1:3" x14ac:dyDescent="0.25">
      <c r="A147" s="5" t="s">
        <v>1408</v>
      </c>
      <c r="B147" s="33">
        <v>604.51350000000002</v>
      </c>
      <c r="C147" s="11">
        <v>0.245</v>
      </c>
    </row>
    <row r="148" spans="1:3" x14ac:dyDescent="0.25">
      <c r="A148" s="5" t="s">
        <v>48</v>
      </c>
      <c r="B148" s="33">
        <v>255.99789999999999</v>
      </c>
      <c r="C148" s="11">
        <v>0.43</v>
      </c>
    </row>
    <row r="149" spans="1:3" x14ac:dyDescent="0.25">
      <c r="A149" s="5" t="s">
        <v>1752</v>
      </c>
      <c r="B149" s="33">
        <v>1429.0820000000001</v>
      </c>
      <c r="C149" s="11">
        <v>0.49</v>
      </c>
    </row>
    <row r="150" spans="1:3" x14ac:dyDescent="0.25">
      <c r="A150" s="5" t="s">
        <v>1725</v>
      </c>
      <c r="B150" s="33">
        <v>633.67589999999996</v>
      </c>
      <c r="C150" s="11">
        <v>0.27500000000000002</v>
      </c>
    </row>
    <row r="151" spans="1:3" x14ac:dyDescent="0.25">
      <c r="A151" s="5" t="s">
        <v>1699</v>
      </c>
      <c r="B151" s="33">
        <v>476.6037</v>
      </c>
      <c r="C151" s="11">
        <v>0.60199999999999998</v>
      </c>
    </row>
    <row r="152" spans="1:3" x14ac:dyDescent="0.25">
      <c r="A152" s="5" t="s">
        <v>1829</v>
      </c>
      <c r="B152" s="33">
        <v>738.3954</v>
      </c>
      <c r="C152" s="11">
        <v>0.21199999999999999</v>
      </c>
    </row>
    <row r="153" spans="1:3" x14ac:dyDescent="0.25">
      <c r="A153" s="5" t="s">
        <v>47</v>
      </c>
      <c r="B153" s="33">
        <v>765.56320000000005</v>
      </c>
      <c r="C153" s="11">
        <v>0.52800000000000002</v>
      </c>
    </row>
    <row r="154" spans="1:3" x14ac:dyDescent="0.25">
      <c r="A154" s="5" t="s">
        <v>1726</v>
      </c>
      <c r="B154" s="33">
        <v>563.62369999999999</v>
      </c>
      <c r="C154" s="11">
        <v>0.29199999999999998</v>
      </c>
    </row>
    <row r="155" spans="1:3" x14ac:dyDescent="0.25">
      <c r="A155" s="5" t="s">
        <v>1722</v>
      </c>
      <c r="B155" s="33">
        <v>736.95320000000004</v>
      </c>
      <c r="C155" s="11">
        <v>0.49099999999999999</v>
      </c>
    </row>
    <row r="156" spans="1:3" x14ac:dyDescent="0.25">
      <c r="A156" s="5" t="s">
        <v>1452</v>
      </c>
      <c r="B156" s="33">
        <v>600.81039999999996</v>
      </c>
      <c r="C156" s="11">
        <v>0.47599999999999998</v>
      </c>
    </row>
    <row r="157" spans="1:3" x14ac:dyDescent="0.25">
      <c r="A157" s="5" t="s">
        <v>1458</v>
      </c>
      <c r="B157" s="33">
        <v>557.71799999999996</v>
      </c>
      <c r="C157" s="11">
        <v>0.71899999999999997</v>
      </c>
    </row>
    <row r="158" spans="1:3" x14ac:dyDescent="0.25">
      <c r="A158" s="5" t="s">
        <v>49</v>
      </c>
      <c r="B158" s="33">
        <v>392.27510000000001</v>
      </c>
      <c r="C158" s="11">
        <v>0.752</v>
      </c>
    </row>
    <row r="159" spans="1:3" x14ac:dyDescent="0.25">
      <c r="A159" s="5" t="s">
        <v>52</v>
      </c>
      <c r="B159" s="33">
        <v>353.30650000000003</v>
      </c>
      <c r="C159" s="11">
        <v>0.92400000000000004</v>
      </c>
    </row>
    <row r="160" spans="1:3" x14ac:dyDescent="0.25">
      <c r="A160" s="5" t="s">
        <v>1701</v>
      </c>
      <c r="B160" s="33">
        <v>885.40899999999999</v>
      </c>
      <c r="C160" s="11">
        <v>0.497</v>
      </c>
    </row>
    <row r="161" spans="1:3" x14ac:dyDescent="0.25">
      <c r="A161" s="5" t="s">
        <v>1724</v>
      </c>
      <c r="B161" s="33">
        <v>633.7894</v>
      </c>
      <c r="C161" s="11">
        <v>0.54200000000000004</v>
      </c>
    </row>
    <row r="162" spans="1:3" x14ac:dyDescent="0.25">
      <c r="A162" s="5" t="s">
        <v>1729</v>
      </c>
      <c r="B162" s="33">
        <v>726.60159999999996</v>
      </c>
      <c r="C162" s="11">
        <v>0.38300000000000001</v>
      </c>
    </row>
    <row r="163" spans="1:3" x14ac:dyDescent="0.25">
      <c r="A163" s="5" t="s">
        <v>1487</v>
      </c>
      <c r="B163" s="33">
        <v>657.41510000000005</v>
      </c>
      <c r="C163" s="11">
        <v>0.157</v>
      </c>
    </row>
    <row r="164" spans="1:3" x14ac:dyDescent="0.25">
      <c r="A164" s="5" t="s">
        <v>1496</v>
      </c>
      <c r="B164" s="33">
        <v>631.56719999999996</v>
      </c>
      <c r="C164" s="11">
        <v>0.22800000000000001</v>
      </c>
    </row>
    <row r="165" spans="1:3" x14ac:dyDescent="0.25">
      <c r="A165" s="5" t="s">
        <v>54</v>
      </c>
      <c r="B165" s="33">
        <v>389.60019999999997</v>
      </c>
      <c r="C165" s="11">
        <v>0.53700000000000003</v>
      </c>
    </row>
    <row r="166" spans="1:3" x14ac:dyDescent="0.25">
      <c r="A166" s="5" t="s">
        <v>53</v>
      </c>
      <c r="B166" s="33">
        <v>1011.92</v>
      </c>
      <c r="C166" s="11">
        <v>0.30599999999999999</v>
      </c>
    </row>
    <row r="167" spans="1:3" x14ac:dyDescent="0.25">
      <c r="A167" s="5" t="s">
        <v>1731</v>
      </c>
      <c r="B167" s="33">
        <v>808.3424</v>
      </c>
      <c r="C167" s="11">
        <v>0.19</v>
      </c>
    </row>
    <row r="168" spans="1:3" x14ac:dyDescent="0.25">
      <c r="A168" s="5" t="s">
        <v>1753</v>
      </c>
      <c r="B168" s="33">
        <v>713.96669999999995</v>
      </c>
      <c r="C168" s="11">
        <v>0.45200000000000001</v>
      </c>
    </row>
    <row r="169" spans="1:3" x14ac:dyDescent="0.25">
      <c r="A169" s="5" t="s">
        <v>1754</v>
      </c>
      <c r="B169" s="33">
        <v>692.94050000000004</v>
      </c>
      <c r="C169" s="11">
        <v>0.52700000000000002</v>
      </c>
    </row>
    <row r="170" spans="1:3" x14ac:dyDescent="0.25">
      <c r="A170" s="5" t="s">
        <v>55</v>
      </c>
      <c r="B170" s="33">
        <v>576.99879999999996</v>
      </c>
      <c r="C170" s="11">
        <v>0.45800000000000002</v>
      </c>
    </row>
    <row r="171" spans="1:3" x14ac:dyDescent="0.25">
      <c r="A171" s="5" t="s">
        <v>56</v>
      </c>
      <c r="B171" s="33">
        <v>529.74760000000003</v>
      </c>
      <c r="C171" s="11">
        <v>0.54600000000000004</v>
      </c>
    </row>
    <row r="172" spans="1:3" x14ac:dyDescent="0.25">
      <c r="A172" s="5" t="s">
        <v>57</v>
      </c>
      <c r="B172" s="33">
        <v>496.86169999999998</v>
      </c>
      <c r="C172" s="11">
        <v>0.57199999999999995</v>
      </c>
    </row>
    <row r="173" spans="1:3" x14ac:dyDescent="0.25">
      <c r="A173" s="5" t="s">
        <v>1730</v>
      </c>
      <c r="B173" s="33">
        <v>603.50969999999995</v>
      </c>
      <c r="C173" s="11">
        <v>0.38600000000000001</v>
      </c>
    </row>
    <row r="174" spans="1:3" x14ac:dyDescent="0.25">
      <c r="A174" s="5" t="s">
        <v>1558</v>
      </c>
      <c r="B174" s="33">
        <v>619.65689999999995</v>
      </c>
      <c r="C174" s="11">
        <v>0.28999999999999998</v>
      </c>
    </row>
    <row r="175" spans="1:3" x14ac:dyDescent="0.25">
      <c r="A175" s="5" t="s">
        <v>58</v>
      </c>
      <c r="B175" s="33">
        <v>857.92250000000001</v>
      </c>
      <c r="C175" s="11">
        <v>0.40799999999999997</v>
      </c>
    </row>
    <row r="176" spans="1:3" x14ac:dyDescent="0.25">
      <c r="A176" s="5" t="s">
        <v>60</v>
      </c>
      <c r="B176" s="33">
        <v>496.23849999999999</v>
      </c>
      <c r="C176" s="11">
        <v>0.70299999999999996</v>
      </c>
    </row>
    <row r="177" spans="1:3" x14ac:dyDescent="0.25">
      <c r="A177" s="5" t="s">
        <v>59</v>
      </c>
      <c r="B177" s="33">
        <v>458.91969999999998</v>
      </c>
      <c r="C177" s="11">
        <v>0.72699999999999998</v>
      </c>
    </row>
    <row r="178" spans="1:3" x14ac:dyDescent="0.25">
      <c r="A178" s="5" t="s">
        <v>61</v>
      </c>
      <c r="B178" s="33">
        <v>1253.4860000000001</v>
      </c>
      <c r="C178" s="11">
        <v>0.35399999999999998</v>
      </c>
    </row>
    <row r="179" spans="1:3" x14ac:dyDescent="0.25">
      <c r="A179" s="5" t="s">
        <v>1751</v>
      </c>
      <c r="B179" s="33">
        <v>695.22249999999997</v>
      </c>
      <c r="C179" s="11">
        <v>0.44600000000000001</v>
      </c>
    </row>
    <row r="180" spans="1:3" x14ac:dyDescent="0.25">
      <c r="A180" s="5" t="s">
        <v>1735</v>
      </c>
      <c r="B180" s="33">
        <v>524.0865</v>
      </c>
      <c r="C180" s="11">
        <v>0.14399999999999999</v>
      </c>
    </row>
    <row r="181" spans="1:3" x14ac:dyDescent="0.25">
      <c r="A181" s="5" t="s">
        <v>1736</v>
      </c>
      <c r="B181" s="33">
        <v>622.90470000000005</v>
      </c>
      <c r="C181" s="11">
        <v>0.41599999999999998</v>
      </c>
    </row>
    <row r="182" spans="1:3" x14ac:dyDescent="0.25">
      <c r="A182" s="5" t="s">
        <v>1734</v>
      </c>
      <c r="B182" s="33">
        <v>1060.1400000000001</v>
      </c>
      <c r="C182" s="11">
        <v>0.38100000000000001</v>
      </c>
    </row>
    <row r="183" spans="1:3" x14ac:dyDescent="0.25">
      <c r="A183" s="5" t="s">
        <v>1721</v>
      </c>
      <c r="B183" s="33">
        <v>825.11959999999999</v>
      </c>
      <c r="C183" s="11">
        <v>0.56599999999999995</v>
      </c>
    </row>
    <row r="184" spans="1:3" x14ac:dyDescent="0.25">
      <c r="A184" s="5" t="s">
        <v>62</v>
      </c>
      <c r="B184" s="33">
        <v>793.45079999999996</v>
      </c>
      <c r="C184" s="11">
        <v>0.14000000000000001</v>
      </c>
    </row>
    <row r="185" spans="1:3" x14ac:dyDescent="0.25">
      <c r="A185" s="5" t="s">
        <v>50</v>
      </c>
      <c r="B185" s="33">
        <v>582.34630000000004</v>
      </c>
      <c r="C185" s="11">
        <v>0.51700000000000002</v>
      </c>
    </row>
    <row r="186" spans="1:3" x14ac:dyDescent="0.25">
      <c r="A186" s="5" t="s">
        <v>1661</v>
      </c>
      <c r="B186" s="33">
        <v>740.99369999999999</v>
      </c>
      <c r="C186" s="11">
        <v>0.40200000000000002</v>
      </c>
    </row>
    <row r="187" spans="1:3" x14ac:dyDescent="0.25">
      <c r="A187" s="5" t="s">
        <v>63</v>
      </c>
      <c r="B187" s="33">
        <v>769.07479999999998</v>
      </c>
      <c r="C187" s="11">
        <v>0.49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EFC32-AAB2-4C46-9CA7-FBF4D922701D}">
  <sheetPr>
    <tabColor theme="4" tint="-0.249977111117893"/>
  </sheetPr>
  <dimension ref="A1:C187"/>
  <sheetViews>
    <sheetView showGridLines="0" workbookViewId="0">
      <selection activeCell="A35" sqref="A35"/>
    </sheetView>
  </sheetViews>
  <sheetFormatPr defaultColWidth="8.88671875" defaultRowHeight="13.8" x14ac:dyDescent="0.25"/>
  <cols>
    <col min="1" max="1" width="8.88671875" style="5"/>
    <col min="2" max="2" width="17.33203125" style="5" customWidth="1"/>
    <col min="3" max="3" width="19.33203125" style="5" customWidth="1"/>
    <col min="4" max="16384" width="8.88671875" style="5"/>
  </cols>
  <sheetData>
    <row r="1" spans="1:3" s="4" customFormat="1" x14ac:dyDescent="0.25">
      <c r="A1" s="4" t="s">
        <v>1833</v>
      </c>
    </row>
    <row r="3" spans="1:3" ht="42" customHeight="1" x14ac:dyDescent="0.25">
      <c r="A3" s="49" t="s">
        <v>66</v>
      </c>
      <c r="B3" s="67" t="s">
        <v>1834</v>
      </c>
      <c r="C3" s="67" t="s">
        <v>1835</v>
      </c>
    </row>
    <row r="4" spans="1:3" x14ac:dyDescent="0.25">
      <c r="A4" s="5" t="s">
        <v>1683</v>
      </c>
      <c r="B4" s="5">
        <v>32.299999999999997</v>
      </c>
      <c r="C4" s="11">
        <v>5.0999999999999997E-2</v>
      </c>
    </row>
    <row r="5" spans="1:3" x14ac:dyDescent="0.25">
      <c r="A5" s="5" t="s">
        <v>162</v>
      </c>
      <c r="B5" s="5">
        <v>52.9</v>
      </c>
      <c r="C5" s="11">
        <v>0.59399999999999997</v>
      </c>
    </row>
    <row r="6" spans="1:3" x14ac:dyDescent="0.25">
      <c r="A6" s="5" t="s">
        <v>0</v>
      </c>
      <c r="B6" s="5">
        <v>23.6</v>
      </c>
      <c r="C6" s="11">
        <v>0.59699999999999998</v>
      </c>
    </row>
    <row r="7" spans="1:3" x14ac:dyDescent="0.25">
      <c r="A7" s="5" t="s">
        <v>143</v>
      </c>
      <c r="B7" s="5">
        <v>25.2</v>
      </c>
      <c r="C7" s="11">
        <v>0.26900000000000002</v>
      </c>
    </row>
    <row r="8" spans="1:3" x14ac:dyDescent="0.25">
      <c r="A8" s="5" t="s">
        <v>1684</v>
      </c>
      <c r="B8" s="5">
        <v>29</v>
      </c>
      <c r="C8" s="11">
        <v>0.314</v>
      </c>
    </row>
    <row r="9" spans="1:3" x14ac:dyDescent="0.25">
      <c r="A9" s="5" t="s">
        <v>2</v>
      </c>
      <c r="B9" s="5">
        <v>58.6</v>
      </c>
      <c r="C9" s="11">
        <v>0.68500000000000005</v>
      </c>
    </row>
    <row r="10" spans="1:3" x14ac:dyDescent="0.25">
      <c r="A10" s="5" t="s">
        <v>3</v>
      </c>
      <c r="B10" s="5">
        <v>50.2</v>
      </c>
      <c r="C10" s="11">
        <v>0.1</v>
      </c>
    </row>
    <row r="11" spans="1:3" x14ac:dyDescent="0.25">
      <c r="A11" s="5" t="s">
        <v>4</v>
      </c>
      <c r="B11" s="5">
        <v>75.5</v>
      </c>
      <c r="C11" s="11">
        <v>0.77</v>
      </c>
    </row>
    <row r="12" spans="1:3" x14ac:dyDescent="0.25">
      <c r="A12" s="5" t="s">
        <v>204</v>
      </c>
      <c r="B12" s="5">
        <v>58.5</v>
      </c>
      <c r="C12" s="11">
        <v>0.80500000000000005</v>
      </c>
    </row>
    <row r="13" spans="1:3" x14ac:dyDescent="0.25">
      <c r="A13" s="5" t="s">
        <v>5</v>
      </c>
      <c r="B13" s="5">
        <v>34.200000000000003</v>
      </c>
      <c r="C13" s="11">
        <v>0.104</v>
      </c>
    </row>
    <row r="14" spans="1:3" x14ac:dyDescent="0.25">
      <c r="A14" s="5" t="s">
        <v>1685</v>
      </c>
      <c r="B14" s="5">
        <v>30.6</v>
      </c>
      <c r="C14" s="11">
        <v>0.41899999999999998</v>
      </c>
    </row>
    <row r="15" spans="1:3" x14ac:dyDescent="0.25">
      <c r="A15" s="5" t="s">
        <v>1686</v>
      </c>
      <c r="B15" s="5">
        <v>39.4</v>
      </c>
      <c r="C15" s="11">
        <v>0.49299999999999999</v>
      </c>
    </row>
    <row r="16" spans="1:3" x14ac:dyDescent="0.25">
      <c r="A16" s="5" t="s">
        <v>6</v>
      </c>
      <c r="B16" s="5">
        <v>35</v>
      </c>
      <c r="C16" s="11">
        <v>9.1999999999999998E-2</v>
      </c>
    </row>
    <row r="17" spans="1:3" x14ac:dyDescent="0.25">
      <c r="A17" s="5" t="s">
        <v>339</v>
      </c>
      <c r="B17" s="5">
        <v>31.9</v>
      </c>
      <c r="C17" s="11">
        <v>0.42399999999999999</v>
      </c>
    </row>
    <row r="18" spans="1:3" x14ac:dyDescent="0.25">
      <c r="A18" s="5" t="s">
        <v>7</v>
      </c>
      <c r="B18" s="5">
        <v>35.299999999999997</v>
      </c>
      <c r="C18" s="11">
        <v>0.58599999999999997</v>
      </c>
    </row>
    <row r="19" spans="1:3" x14ac:dyDescent="0.25">
      <c r="A19" s="5" t="s">
        <v>229</v>
      </c>
      <c r="B19" s="5">
        <v>61</v>
      </c>
      <c r="C19" s="11">
        <v>0.84899999999999998</v>
      </c>
    </row>
    <row r="20" spans="1:3" x14ac:dyDescent="0.25">
      <c r="A20" s="5" t="s">
        <v>301</v>
      </c>
      <c r="B20" s="5">
        <v>31.8</v>
      </c>
      <c r="C20" s="11">
        <v>0.54500000000000004</v>
      </c>
    </row>
    <row r="21" spans="1:3" x14ac:dyDescent="0.25">
      <c r="A21" s="5" t="s">
        <v>241</v>
      </c>
      <c r="B21" s="5">
        <v>28.8</v>
      </c>
      <c r="C21" s="11">
        <v>0.23100000000000001</v>
      </c>
    </row>
    <row r="22" spans="1:3" x14ac:dyDescent="0.25">
      <c r="A22" s="5" t="s">
        <v>344</v>
      </c>
      <c r="B22" s="5">
        <v>40.299999999999997</v>
      </c>
      <c r="C22" s="11">
        <v>0.48299999999999998</v>
      </c>
    </row>
    <row r="23" spans="1:3" x14ac:dyDescent="0.25">
      <c r="A23" s="5" t="s">
        <v>1687</v>
      </c>
      <c r="B23" s="5">
        <v>35.799999999999997</v>
      </c>
      <c r="C23" s="11">
        <v>0.53400000000000003</v>
      </c>
    </row>
    <row r="24" spans="1:3" x14ac:dyDescent="0.25">
      <c r="A24" s="5" t="s">
        <v>1688</v>
      </c>
      <c r="B24" s="5">
        <v>42.8</v>
      </c>
      <c r="C24" s="11">
        <v>0.67600000000000005</v>
      </c>
    </row>
    <row r="25" spans="1:3" x14ac:dyDescent="0.25">
      <c r="A25" s="5" t="s">
        <v>365</v>
      </c>
      <c r="B25" s="5">
        <v>31.1</v>
      </c>
      <c r="C25" s="11">
        <v>0.58499999999999996</v>
      </c>
    </row>
    <row r="26" spans="1:3" x14ac:dyDescent="0.25">
      <c r="A26" s="5" t="s">
        <v>8</v>
      </c>
      <c r="B26" s="5">
        <v>59.7</v>
      </c>
      <c r="C26" s="11">
        <v>0.45100000000000001</v>
      </c>
    </row>
    <row r="27" spans="1:3" x14ac:dyDescent="0.25">
      <c r="A27" s="5" t="s">
        <v>1689</v>
      </c>
      <c r="B27" s="5">
        <v>32.6</v>
      </c>
      <c r="C27" s="11">
        <v>0.53300000000000003</v>
      </c>
    </row>
    <row r="28" spans="1:3" x14ac:dyDescent="0.25">
      <c r="A28" s="5" t="s">
        <v>284</v>
      </c>
      <c r="B28" s="5">
        <v>45.6</v>
      </c>
      <c r="C28" s="11">
        <v>0.504</v>
      </c>
    </row>
    <row r="29" spans="1:3" x14ac:dyDescent="0.25">
      <c r="A29" s="5" t="s">
        <v>1690</v>
      </c>
      <c r="B29" s="5">
        <v>30.1</v>
      </c>
      <c r="C29" s="11">
        <v>0.375</v>
      </c>
    </row>
    <row r="30" spans="1:3" x14ac:dyDescent="0.25">
      <c r="A30" s="5" t="s">
        <v>223</v>
      </c>
      <c r="B30" s="5">
        <v>22.8</v>
      </c>
      <c r="C30" s="11">
        <v>0.37</v>
      </c>
    </row>
    <row r="31" spans="1:3" x14ac:dyDescent="0.25">
      <c r="A31" s="5" t="s">
        <v>1691</v>
      </c>
      <c r="B31" s="5">
        <v>29.3</v>
      </c>
      <c r="C31" s="11">
        <v>0.505</v>
      </c>
    </row>
    <row r="32" spans="1:3" x14ac:dyDescent="0.25">
      <c r="A32" s="5" t="s">
        <v>953</v>
      </c>
      <c r="B32" s="5">
        <v>39.200000000000003</v>
      </c>
      <c r="C32" s="11">
        <v>0.25900000000000001</v>
      </c>
    </row>
    <row r="33" spans="1:3" x14ac:dyDescent="0.25">
      <c r="A33" s="5" t="s">
        <v>452</v>
      </c>
      <c r="B33" s="5">
        <v>34.4</v>
      </c>
      <c r="C33" s="11">
        <v>0.13100000000000001</v>
      </c>
    </row>
    <row r="34" spans="1:3" x14ac:dyDescent="0.25">
      <c r="A34" s="5" t="s">
        <v>9</v>
      </c>
      <c r="B34" s="5">
        <v>75.3</v>
      </c>
      <c r="C34" s="11">
        <v>0.83899999999999997</v>
      </c>
    </row>
    <row r="35" spans="1:3" x14ac:dyDescent="0.25">
      <c r="A35" s="5" t="s">
        <v>1692</v>
      </c>
      <c r="B35" s="5">
        <v>27.3</v>
      </c>
      <c r="C35" s="11">
        <v>0.156</v>
      </c>
    </row>
    <row r="36" spans="1:3" x14ac:dyDescent="0.25">
      <c r="A36" s="5" t="s">
        <v>1487</v>
      </c>
      <c r="B36" s="5">
        <v>28.8</v>
      </c>
      <c r="C36" s="11">
        <v>0.157</v>
      </c>
    </row>
    <row r="37" spans="1:3" x14ac:dyDescent="0.25">
      <c r="A37" s="5" t="s">
        <v>10</v>
      </c>
      <c r="B37" s="5">
        <v>58.3</v>
      </c>
      <c r="C37" s="11">
        <v>0.54400000000000004</v>
      </c>
    </row>
    <row r="38" spans="1:3" x14ac:dyDescent="0.25">
      <c r="A38" s="5" t="s">
        <v>11</v>
      </c>
      <c r="B38" s="5">
        <v>48.2</v>
      </c>
      <c r="C38" s="11">
        <v>0.48499999999999999</v>
      </c>
    </row>
    <row r="39" spans="1:3" x14ac:dyDescent="0.25">
      <c r="A39" s="5" t="s">
        <v>12</v>
      </c>
      <c r="B39" s="5">
        <v>44.2</v>
      </c>
      <c r="C39" s="11">
        <v>0.65700000000000003</v>
      </c>
    </row>
    <row r="40" spans="1:3" x14ac:dyDescent="0.25">
      <c r="A40" s="5" t="s">
        <v>510</v>
      </c>
      <c r="B40" s="5">
        <v>27.2</v>
      </c>
      <c r="C40" s="11">
        <v>0.14299999999999999</v>
      </c>
    </row>
    <row r="41" spans="1:3" x14ac:dyDescent="0.25">
      <c r="A41" s="5" t="s">
        <v>1693</v>
      </c>
      <c r="B41" s="5">
        <v>23.6</v>
      </c>
      <c r="C41" s="11">
        <v>0.27100000000000002</v>
      </c>
    </row>
    <row r="42" spans="1:3" x14ac:dyDescent="0.25">
      <c r="A42" s="5" t="s">
        <v>1694</v>
      </c>
      <c r="B42" s="5">
        <v>26.5</v>
      </c>
      <c r="C42" s="11">
        <v>0.16</v>
      </c>
    </row>
    <row r="43" spans="1:3" x14ac:dyDescent="0.25">
      <c r="A43" s="5" t="s">
        <v>1695</v>
      </c>
      <c r="B43" s="5">
        <v>45.1</v>
      </c>
      <c r="C43" s="11">
        <v>0.72</v>
      </c>
    </row>
    <row r="44" spans="1:3" x14ac:dyDescent="0.25">
      <c r="A44" s="5" t="s">
        <v>755</v>
      </c>
      <c r="B44" s="5">
        <v>53.3</v>
      </c>
      <c r="C44" s="11">
        <v>0.73499999999999999</v>
      </c>
    </row>
    <row r="45" spans="1:3" x14ac:dyDescent="0.25">
      <c r="A45" s="5" t="s">
        <v>525</v>
      </c>
      <c r="B45" s="5">
        <v>35.200000000000003</v>
      </c>
      <c r="C45" s="11">
        <v>0.873</v>
      </c>
    </row>
    <row r="46" spans="1:3" x14ac:dyDescent="0.25">
      <c r="A46" s="5" t="s">
        <v>13</v>
      </c>
      <c r="B46" s="5">
        <v>43</v>
      </c>
      <c r="C46" s="11">
        <v>0.38500000000000001</v>
      </c>
    </row>
    <row r="47" spans="1:3" x14ac:dyDescent="0.25">
      <c r="A47" s="5" t="s">
        <v>1696</v>
      </c>
      <c r="B47" s="5">
        <v>52</v>
      </c>
      <c r="C47" s="11">
        <v>0.76400000000000001</v>
      </c>
    </row>
    <row r="48" spans="1:3" x14ac:dyDescent="0.25">
      <c r="A48" s="5" t="s">
        <v>1738</v>
      </c>
      <c r="B48" s="5">
        <v>35.5</v>
      </c>
      <c r="C48" s="11">
        <v>0.23899999999999999</v>
      </c>
    </row>
    <row r="49" spans="1:3" x14ac:dyDescent="0.25">
      <c r="A49" s="5" t="s">
        <v>552</v>
      </c>
      <c r="B49" s="5">
        <v>70.400000000000006</v>
      </c>
      <c r="C49" s="11">
        <v>0.88500000000000001</v>
      </c>
    </row>
    <row r="50" spans="1:3" x14ac:dyDescent="0.25">
      <c r="A50" s="5" t="s">
        <v>1697</v>
      </c>
      <c r="B50" s="5">
        <v>23.2</v>
      </c>
      <c r="C50" s="11">
        <v>0.34399999999999997</v>
      </c>
    </row>
    <row r="51" spans="1:3" x14ac:dyDescent="0.25">
      <c r="A51" s="5" t="s">
        <v>1698</v>
      </c>
      <c r="B51" s="5">
        <v>38.299999999999997</v>
      </c>
      <c r="C51" s="11">
        <v>0.377</v>
      </c>
    </row>
    <row r="52" spans="1:3" x14ac:dyDescent="0.25">
      <c r="A52" s="5" t="s">
        <v>14</v>
      </c>
      <c r="B52" s="5">
        <v>50.1</v>
      </c>
      <c r="C52" s="11">
        <v>0.50900000000000001</v>
      </c>
    </row>
    <row r="53" spans="1:3" x14ac:dyDescent="0.25">
      <c r="A53" s="5" t="s">
        <v>15</v>
      </c>
      <c r="B53" s="5">
        <v>39.9</v>
      </c>
      <c r="C53" s="11">
        <v>0.27900000000000003</v>
      </c>
    </row>
    <row r="54" spans="1:3" x14ac:dyDescent="0.25">
      <c r="A54" s="5" t="s">
        <v>1699</v>
      </c>
      <c r="B54" s="5">
        <v>44.2</v>
      </c>
      <c r="C54" s="11">
        <v>0.60199999999999998</v>
      </c>
    </row>
    <row r="55" spans="1:3" x14ac:dyDescent="0.25">
      <c r="A55" s="5" t="s">
        <v>1740</v>
      </c>
      <c r="B55" s="5">
        <v>16.2</v>
      </c>
      <c r="C55" s="11">
        <v>8.6999999999999994E-2</v>
      </c>
    </row>
    <row r="56" spans="1:3" x14ac:dyDescent="0.25">
      <c r="A56" s="5" t="s">
        <v>1700</v>
      </c>
      <c r="B56" s="5">
        <v>22.4</v>
      </c>
      <c r="C56" s="11">
        <v>0.23200000000000001</v>
      </c>
    </row>
    <row r="57" spans="1:3" x14ac:dyDescent="0.25">
      <c r="A57" s="5" t="s">
        <v>16</v>
      </c>
      <c r="B57" s="5">
        <v>57</v>
      </c>
      <c r="C57" s="11">
        <v>0.68500000000000005</v>
      </c>
    </row>
    <row r="58" spans="1:3" x14ac:dyDescent="0.25">
      <c r="A58" s="5" t="s">
        <v>1701</v>
      </c>
      <c r="B58" s="5">
        <v>31.1</v>
      </c>
      <c r="C58" s="11">
        <v>0.497</v>
      </c>
    </row>
    <row r="59" spans="1:3" x14ac:dyDescent="0.25">
      <c r="A59" s="5" t="s">
        <v>17</v>
      </c>
      <c r="B59" s="5">
        <v>40.6</v>
      </c>
      <c r="C59" s="11">
        <v>0.24099999999999999</v>
      </c>
    </row>
    <row r="60" spans="1:3" x14ac:dyDescent="0.25">
      <c r="A60" s="5" t="s">
        <v>1702</v>
      </c>
      <c r="B60" s="5">
        <v>25.7</v>
      </c>
      <c r="C60" s="11">
        <v>0.41</v>
      </c>
    </row>
    <row r="61" spans="1:3" x14ac:dyDescent="0.25">
      <c r="A61" s="5" t="s">
        <v>624</v>
      </c>
      <c r="B61" s="5">
        <v>68.7</v>
      </c>
      <c r="C61" s="11">
        <v>0.82099999999999995</v>
      </c>
    </row>
    <row r="62" spans="1:3" x14ac:dyDescent="0.25">
      <c r="A62" s="5" t="s">
        <v>629</v>
      </c>
      <c r="B62" s="5">
        <v>68.2</v>
      </c>
      <c r="C62" s="11">
        <v>0.88400000000000001</v>
      </c>
    </row>
    <row r="63" spans="1:3" x14ac:dyDescent="0.25">
      <c r="A63" s="5" t="s">
        <v>651</v>
      </c>
      <c r="B63" s="5">
        <v>20</v>
      </c>
      <c r="C63" s="11">
        <v>0.40100000000000002</v>
      </c>
    </row>
    <row r="64" spans="1:3" x14ac:dyDescent="0.25">
      <c r="A64" s="5" t="s">
        <v>697</v>
      </c>
      <c r="B64" s="5">
        <v>34.200000000000003</v>
      </c>
      <c r="C64" s="11">
        <v>0.3</v>
      </c>
    </row>
    <row r="65" spans="1:3" x14ac:dyDescent="0.25">
      <c r="A65" s="5" t="s">
        <v>18</v>
      </c>
      <c r="B65" s="5">
        <v>52</v>
      </c>
      <c r="C65" s="11">
        <v>0.36499999999999999</v>
      </c>
    </row>
    <row r="66" spans="1:3" x14ac:dyDescent="0.25">
      <c r="A66" s="5" t="s">
        <v>19</v>
      </c>
      <c r="B66" s="5">
        <v>66</v>
      </c>
      <c r="C66" s="11">
        <v>0.86899999999999999</v>
      </c>
    </row>
    <row r="67" spans="1:3" x14ac:dyDescent="0.25">
      <c r="A67" s="5" t="s">
        <v>20</v>
      </c>
      <c r="B67" s="5">
        <v>35.5</v>
      </c>
      <c r="C67" s="11">
        <v>0.29799999999999999</v>
      </c>
    </row>
    <row r="68" spans="1:3" x14ac:dyDescent="0.25">
      <c r="A68" s="5" t="s">
        <v>21</v>
      </c>
      <c r="B68" s="5">
        <v>53.8</v>
      </c>
      <c r="C68" s="11">
        <v>0.628</v>
      </c>
    </row>
    <row r="69" spans="1:3" x14ac:dyDescent="0.25">
      <c r="A69" s="5" t="s">
        <v>1741</v>
      </c>
      <c r="B69" s="5">
        <v>27.5</v>
      </c>
      <c r="C69" s="11">
        <v>0.34799999999999998</v>
      </c>
    </row>
    <row r="70" spans="1:3" x14ac:dyDescent="0.25">
      <c r="A70" s="5" t="s">
        <v>22</v>
      </c>
      <c r="B70" s="5">
        <v>32.700000000000003</v>
      </c>
      <c r="C70" s="11">
        <v>0.313</v>
      </c>
    </row>
    <row r="71" spans="1:3" x14ac:dyDescent="0.25">
      <c r="A71" s="5" t="s">
        <v>688</v>
      </c>
      <c r="B71" s="5">
        <v>32.700000000000003</v>
      </c>
      <c r="C71" s="11">
        <v>0.13800000000000001</v>
      </c>
    </row>
    <row r="72" spans="1:3" x14ac:dyDescent="0.25">
      <c r="A72" s="5" t="s">
        <v>1742</v>
      </c>
      <c r="B72" s="5">
        <v>20</v>
      </c>
      <c r="C72" s="11">
        <v>0.14099999999999999</v>
      </c>
    </row>
    <row r="73" spans="1:3" x14ac:dyDescent="0.25">
      <c r="A73" s="5" t="s">
        <v>726</v>
      </c>
      <c r="B73" s="5">
        <v>31.7</v>
      </c>
      <c r="C73" s="11">
        <v>0.42799999999999999</v>
      </c>
    </row>
    <row r="74" spans="1:3" x14ac:dyDescent="0.25">
      <c r="A74" s="5" t="s">
        <v>23</v>
      </c>
      <c r="B74" s="5">
        <v>31.5</v>
      </c>
      <c r="C74" s="11">
        <v>0.20399999999999999</v>
      </c>
    </row>
    <row r="75" spans="1:3" x14ac:dyDescent="0.25">
      <c r="A75" s="5" t="s">
        <v>737</v>
      </c>
      <c r="B75" s="5">
        <v>27.6</v>
      </c>
      <c r="C75" s="11">
        <v>0.40400000000000003</v>
      </c>
    </row>
    <row r="76" spans="1:3" x14ac:dyDescent="0.25">
      <c r="A76" s="5" t="s">
        <v>762</v>
      </c>
      <c r="B76" s="5">
        <v>54</v>
      </c>
      <c r="C76" s="11">
        <v>0.629</v>
      </c>
    </row>
    <row r="77" spans="1:3" x14ac:dyDescent="0.25">
      <c r="A77" s="5" t="s">
        <v>1703</v>
      </c>
      <c r="B77" s="5">
        <v>46.3</v>
      </c>
      <c r="C77" s="11">
        <v>0.84299999999999997</v>
      </c>
    </row>
    <row r="78" spans="1:3" x14ac:dyDescent="0.25">
      <c r="A78" s="5" t="s">
        <v>24</v>
      </c>
      <c r="B78" s="5">
        <v>46.5</v>
      </c>
      <c r="C78" s="11">
        <v>0.17399999999999999</v>
      </c>
    </row>
    <row r="79" spans="1:3" x14ac:dyDescent="0.25">
      <c r="A79" s="5" t="s">
        <v>25</v>
      </c>
      <c r="B79" s="5">
        <v>56.6</v>
      </c>
      <c r="C79" s="11">
        <v>0.28799999999999998</v>
      </c>
    </row>
    <row r="80" spans="1:3" x14ac:dyDescent="0.25">
      <c r="A80" s="5" t="s">
        <v>1704</v>
      </c>
      <c r="B80" s="5">
        <v>37.700000000000003</v>
      </c>
      <c r="C80" s="11">
        <v>0.52100000000000002</v>
      </c>
    </row>
    <row r="81" spans="1:3" x14ac:dyDescent="0.25">
      <c r="A81" s="5" t="s">
        <v>26</v>
      </c>
      <c r="B81" s="5">
        <v>25.8</v>
      </c>
      <c r="C81" s="11">
        <v>0.22600000000000001</v>
      </c>
    </row>
    <row r="82" spans="1:3" x14ac:dyDescent="0.25">
      <c r="A82" s="5" t="s">
        <v>833</v>
      </c>
      <c r="B82" s="5">
        <v>59</v>
      </c>
      <c r="C82" s="11">
        <v>0.71399999999999997</v>
      </c>
    </row>
    <row r="83" spans="1:3" x14ac:dyDescent="0.25">
      <c r="A83" s="5" t="s">
        <v>1705</v>
      </c>
      <c r="B83" s="5">
        <v>47.3</v>
      </c>
      <c r="C83" s="11">
        <v>0.629</v>
      </c>
    </row>
    <row r="84" spans="1:3" x14ac:dyDescent="0.25">
      <c r="A84" s="5" t="s">
        <v>889</v>
      </c>
      <c r="B84" s="5">
        <v>56.2</v>
      </c>
      <c r="C84" s="11">
        <v>0.78</v>
      </c>
    </row>
    <row r="85" spans="1:3" x14ac:dyDescent="0.25">
      <c r="A85" s="5" t="s">
        <v>910</v>
      </c>
      <c r="B85" s="5">
        <v>29</v>
      </c>
      <c r="C85" s="11">
        <v>0.54200000000000004</v>
      </c>
    </row>
    <row r="86" spans="1:3" x14ac:dyDescent="0.25">
      <c r="A86" s="5" t="s">
        <v>27</v>
      </c>
      <c r="B86" s="5">
        <v>59.8</v>
      </c>
      <c r="C86" s="11">
        <v>0.94199999999999995</v>
      </c>
    </row>
    <row r="87" spans="1:3" x14ac:dyDescent="0.25">
      <c r="A87" s="5" t="s">
        <v>28</v>
      </c>
      <c r="B87" s="5">
        <v>42.1</v>
      </c>
      <c r="C87" s="11">
        <v>0.495</v>
      </c>
    </row>
    <row r="88" spans="1:3" x14ac:dyDescent="0.25">
      <c r="A88" s="5" t="s">
        <v>29</v>
      </c>
      <c r="B88" s="5">
        <v>40.700000000000003</v>
      </c>
      <c r="C88" s="11">
        <v>0.41799999999999998</v>
      </c>
    </row>
    <row r="89" spans="1:3" x14ac:dyDescent="0.25">
      <c r="A89" s="5" t="s">
        <v>944</v>
      </c>
      <c r="B89" s="5">
        <v>47.1</v>
      </c>
      <c r="C89" s="11">
        <v>0.38900000000000001</v>
      </c>
    </row>
    <row r="90" spans="1:3" x14ac:dyDescent="0.25">
      <c r="A90" s="5" t="s">
        <v>1744</v>
      </c>
      <c r="B90" s="5">
        <v>19.2</v>
      </c>
      <c r="C90" s="11">
        <v>0.62</v>
      </c>
    </row>
    <row r="91" spans="1:3" x14ac:dyDescent="0.25">
      <c r="A91" s="5" t="s">
        <v>1828</v>
      </c>
      <c r="B91" s="5">
        <v>17.5</v>
      </c>
      <c r="C91" s="11">
        <v>0.48199999999999998</v>
      </c>
    </row>
    <row r="92" spans="1:3" x14ac:dyDescent="0.25">
      <c r="A92" s="5" t="s">
        <v>1706</v>
      </c>
      <c r="B92" s="5">
        <v>70.2</v>
      </c>
      <c r="C92" s="11">
        <v>0.59299999999999997</v>
      </c>
    </row>
    <row r="93" spans="1:3" x14ac:dyDescent="0.25">
      <c r="A93" s="5" t="s">
        <v>977</v>
      </c>
      <c r="B93" s="5">
        <v>46.1</v>
      </c>
      <c r="C93" s="11">
        <v>0.69099999999999995</v>
      </c>
    </row>
    <row r="94" spans="1:3" x14ac:dyDescent="0.25">
      <c r="A94" s="5" t="s">
        <v>30</v>
      </c>
      <c r="B94" s="5">
        <v>49.3</v>
      </c>
      <c r="C94" s="11">
        <v>0.375</v>
      </c>
    </row>
    <row r="95" spans="1:3" x14ac:dyDescent="0.25">
      <c r="A95" s="5" t="s">
        <v>1707</v>
      </c>
      <c r="B95" s="5">
        <v>43.1</v>
      </c>
      <c r="C95" s="11">
        <v>0.22</v>
      </c>
    </row>
    <row r="96" spans="1:3" x14ac:dyDescent="0.25">
      <c r="A96" s="5" t="s">
        <v>1042</v>
      </c>
      <c r="B96" s="5">
        <v>62.9</v>
      </c>
      <c r="C96" s="11">
        <v>0.505</v>
      </c>
    </row>
    <row r="97" spans="1:3" x14ac:dyDescent="0.25">
      <c r="A97" s="5" t="s">
        <v>31</v>
      </c>
      <c r="B97" s="5">
        <v>43.1</v>
      </c>
      <c r="C97" s="11">
        <v>0.57099999999999995</v>
      </c>
    </row>
    <row r="98" spans="1:3" x14ac:dyDescent="0.25">
      <c r="A98" s="5" t="s">
        <v>1020</v>
      </c>
      <c r="B98" s="5">
        <v>30.2</v>
      </c>
      <c r="C98" s="11">
        <v>0.61799999999999999</v>
      </c>
    </row>
    <row r="99" spans="1:3" x14ac:dyDescent="0.25">
      <c r="A99" s="5" t="s">
        <v>1001</v>
      </c>
      <c r="B99" s="5">
        <v>35.1</v>
      </c>
      <c r="C99" s="11">
        <v>0.28199999999999997</v>
      </c>
    </row>
    <row r="100" spans="1:3" x14ac:dyDescent="0.25">
      <c r="A100" s="5" t="s">
        <v>32</v>
      </c>
      <c r="B100" s="5">
        <v>25.7</v>
      </c>
      <c r="C100" s="11">
        <v>0.69299999999999995</v>
      </c>
    </row>
    <row r="101" spans="1:3" x14ac:dyDescent="0.25">
      <c r="A101" s="5" t="s">
        <v>1031</v>
      </c>
      <c r="B101" s="5">
        <v>55</v>
      </c>
      <c r="C101" s="11">
        <v>0.59699999999999998</v>
      </c>
    </row>
    <row r="102" spans="1:3" x14ac:dyDescent="0.25">
      <c r="A102" s="5" t="s">
        <v>1708</v>
      </c>
      <c r="B102" s="5">
        <v>43.8</v>
      </c>
      <c r="C102" s="11">
        <v>0.745</v>
      </c>
    </row>
    <row r="103" spans="1:3" x14ac:dyDescent="0.25">
      <c r="A103" s="5" t="s">
        <v>1709</v>
      </c>
      <c r="B103" s="5">
        <v>40.1</v>
      </c>
      <c r="C103" s="11">
        <v>0.39400000000000002</v>
      </c>
    </row>
    <row r="104" spans="1:3" x14ac:dyDescent="0.25">
      <c r="A104" s="5" t="s">
        <v>1163</v>
      </c>
      <c r="B104" s="5">
        <v>28</v>
      </c>
      <c r="C104" s="11">
        <v>0.51500000000000001</v>
      </c>
    </row>
    <row r="105" spans="1:3" x14ac:dyDescent="0.25">
      <c r="A105" s="5" t="s">
        <v>33</v>
      </c>
      <c r="B105" s="5">
        <v>62.2</v>
      </c>
      <c r="C105" s="11">
        <v>0.38900000000000001</v>
      </c>
    </row>
    <row r="106" spans="1:3" x14ac:dyDescent="0.25">
      <c r="A106" s="5" t="s">
        <v>1710</v>
      </c>
      <c r="B106" s="5">
        <v>33.799999999999997</v>
      </c>
      <c r="C106" s="11">
        <v>0.67100000000000004</v>
      </c>
    </row>
    <row r="107" spans="1:3" x14ac:dyDescent="0.25">
      <c r="A107" s="5" t="s">
        <v>1108</v>
      </c>
      <c r="B107" s="5">
        <v>29</v>
      </c>
      <c r="C107" s="11">
        <v>0.26600000000000001</v>
      </c>
    </row>
    <row r="108" spans="1:3" x14ac:dyDescent="0.25">
      <c r="A108" s="5" t="s">
        <v>1711</v>
      </c>
      <c r="B108" s="5">
        <v>37.299999999999997</v>
      </c>
      <c r="C108" s="11">
        <v>0.69399999999999995</v>
      </c>
    </row>
    <row r="109" spans="1:3" x14ac:dyDescent="0.25">
      <c r="A109" s="5" t="s">
        <v>1712</v>
      </c>
      <c r="B109" s="5">
        <v>27.5</v>
      </c>
      <c r="C109" s="11">
        <v>0.33100000000000002</v>
      </c>
    </row>
    <row r="110" spans="1:3" x14ac:dyDescent="0.25">
      <c r="A110" s="5" t="s">
        <v>1159</v>
      </c>
      <c r="B110" s="5">
        <v>34.9</v>
      </c>
      <c r="C110" s="11">
        <v>0.373</v>
      </c>
    </row>
    <row r="111" spans="1:3" x14ac:dyDescent="0.25">
      <c r="A111" s="5" t="s">
        <v>34</v>
      </c>
      <c r="B111" s="5">
        <v>57.6</v>
      </c>
      <c r="C111" s="11">
        <v>0.441</v>
      </c>
    </row>
    <row r="112" spans="1:3" x14ac:dyDescent="0.25">
      <c r="A112" s="5" t="s">
        <v>1827</v>
      </c>
      <c r="B112" s="5">
        <v>32.799999999999997</v>
      </c>
      <c r="C112" s="11">
        <v>0.50700000000000001</v>
      </c>
    </row>
    <row r="113" spans="1:3" x14ac:dyDescent="0.25">
      <c r="A113" s="5" t="s">
        <v>1713</v>
      </c>
      <c r="B113" s="5">
        <v>42.9</v>
      </c>
      <c r="C113" s="11">
        <v>0.5</v>
      </c>
    </row>
    <row r="114" spans="1:3" x14ac:dyDescent="0.25">
      <c r="A114" s="5" t="s">
        <v>1131</v>
      </c>
      <c r="B114" s="5">
        <v>49.5</v>
      </c>
      <c r="C114" s="11">
        <v>0.41399999999999998</v>
      </c>
    </row>
    <row r="115" spans="1:3" x14ac:dyDescent="0.25">
      <c r="A115" s="5" t="s">
        <v>1714</v>
      </c>
      <c r="B115" s="5">
        <v>43.7</v>
      </c>
      <c r="C115" s="11">
        <v>0.63900000000000001</v>
      </c>
    </row>
    <row r="116" spans="1:3" x14ac:dyDescent="0.25">
      <c r="A116" s="5" t="s">
        <v>35</v>
      </c>
      <c r="B116" s="5">
        <v>43.7</v>
      </c>
      <c r="C116" s="11">
        <v>0.35399999999999998</v>
      </c>
    </row>
    <row r="117" spans="1:3" x14ac:dyDescent="0.25">
      <c r="A117" s="5" t="s">
        <v>1715</v>
      </c>
      <c r="B117" s="5">
        <v>28.1</v>
      </c>
      <c r="C117" s="11">
        <v>0.38700000000000001</v>
      </c>
    </row>
    <row r="118" spans="1:3" x14ac:dyDescent="0.25">
      <c r="A118" s="5" t="s">
        <v>36</v>
      </c>
      <c r="B118" s="5">
        <v>43.4</v>
      </c>
      <c r="C118" s="11">
        <v>0.13100000000000001</v>
      </c>
    </row>
    <row r="119" spans="1:3" x14ac:dyDescent="0.25">
      <c r="A119" s="5" t="s">
        <v>1192</v>
      </c>
      <c r="B119" s="5">
        <v>35.6</v>
      </c>
      <c r="C119" s="11">
        <v>0.5</v>
      </c>
    </row>
    <row r="120" spans="1:3" x14ac:dyDescent="0.25">
      <c r="A120" s="5" t="s">
        <v>1271</v>
      </c>
      <c r="B120" s="5">
        <v>35.1</v>
      </c>
      <c r="C120" s="11">
        <v>0.20699999999999999</v>
      </c>
    </row>
    <row r="121" spans="1:3" x14ac:dyDescent="0.25">
      <c r="A121" s="5" t="s">
        <v>37</v>
      </c>
      <c r="B121" s="5">
        <v>75.599999999999994</v>
      </c>
      <c r="C121" s="11">
        <v>0.73899999999999999</v>
      </c>
    </row>
    <row r="122" spans="1:3" x14ac:dyDescent="0.25">
      <c r="A122" s="5" t="s">
        <v>38</v>
      </c>
      <c r="B122" s="5">
        <v>54</v>
      </c>
      <c r="C122" s="11">
        <v>0.80800000000000005</v>
      </c>
    </row>
    <row r="123" spans="1:3" x14ac:dyDescent="0.25">
      <c r="A123" s="5" t="s">
        <v>39</v>
      </c>
      <c r="B123" s="5">
        <v>43.1</v>
      </c>
      <c r="C123" s="11">
        <v>0.58099999999999996</v>
      </c>
    </row>
    <row r="124" spans="1:3" x14ac:dyDescent="0.25">
      <c r="A124" s="5" t="s">
        <v>1206</v>
      </c>
      <c r="B124" s="5">
        <v>32.200000000000003</v>
      </c>
      <c r="C124" s="11">
        <v>0.27900000000000003</v>
      </c>
    </row>
    <row r="125" spans="1:3" x14ac:dyDescent="0.25">
      <c r="A125" s="5" t="s">
        <v>40</v>
      </c>
      <c r="B125" s="5">
        <v>37.799999999999997</v>
      </c>
      <c r="C125" s="11">
        <v>8.8999999999999996E-2</v>
      </c>
    </row>
    <row r="126" spans="1:3" x14ac:dyDescent="0.25">
      <c r="A126" s="5" t="s">
        <v>1716</v>
      </c>
      <c r="B126" s="5">
        <v>39.1</v>
      </c>
      <c r="C126" s="11">
        <v>0.57599999999999996</v>
      </c>
    </row>
    <row r="127" spans="1:3" x14ac:dyDescent="0.25">
      <c r="A127" s="5" t="s">
        <v>1263</v>
      </c>
      <c r="B127" s="5">
        <v>64.599999999999994</v>
      </c>
      <c r="C127" s="11">
        <v>0.94499999999999995</v>
      </c>
    </row>
    <row r="128" spans="1:3" x14ac:dyDescent="0.25">
      <c r="A128" s="5" t="s">
        <v>1717</v>
      </c>
      <c r="B128" s="5">
        <v>43.1</v>
      </c>
      <c r="C128" s="11">
        <v>0.60899999999999999</v>
      </c>
    </row>
    <row r="129" spans="1:3" x14ac:dyDescent="0.25">
      <c r="A129" s="5" t="s">
        <v>41</v>
      </c>
      <c r="B129" s="5">
        <v>35.5</v>
      </c>
      <c r="C129" s="11">
        <v>0.17499999999999999</v>
      </c>
    </row>
    <row r="130" spans="1:3" x14ac:dyDescent="0.25">
      <c r="A130" s="5" t="s">
        <v>1748</v>
      </c>
      <c r="C130" s="11">
        <v>0.45500000000000002</v>
      </c>
    </row>
    <row r="131" spans="1:3" x14ac:dyDescent="0.25">
      <c r="A131" s="5" t="s">
        <v>1295</v>
      </c>
      <c r="B131" s="5">
        <v>43.7</v>
      </c>
      <c r="C131" s="11">
        <v>0.59199999999999997</v>
      </c>
    </row>
    <row r="132" spans="1:3" x14ac:dyDescent="0.25">
      <c r="A132" s="5" t="s">
        <v>1718</v>
      </c>
      <c r="B132" s="5">
        <v>27.8</v>
      </c>
      <c r="C132" s="11">
        <v>0.36699999999999999</v>
      </c>
    </row>
    <row r="133" spans="1:3" x14ac:dyDescent="0.25">
      <c r="A133" s="5" t="s">
        <v>1367</v>
      </c>
      <c r="B133" s="5">
        <v>35.700000000000003</v>
      </c>
      <c r="C133" s="11">
        <v>0.45100000000000001</v>
      </c>
    </row>
    <row r="134" spans="1:3" x14ac:dyDescent="0.25">
      <c r="A134" s="5" t="s">
        <v>42</v>
      </c>
      <c r="B134" s="5">
        <v>49.2</v>
      </c>
      <c r="C134" s="11">
        <v>0.52200000000000002</v>
      </c>
    </row>
    <row r="135" spans="1:3" x14ac:dyDescent="0.25">
      <c r="A135" s="5" t="s">
        <v>43</v>
      </c>
      <c r="B135" s="5">
        <v>47.6</v>
      </c>
      <c r="C135" s="11">
        <v>0.25</v>
      </c>
    </row>
    <row r="136" spans="1:3" x14ac:dyDescent="0.25">
      <c r="A136" s="5" t="s">
        <v>44</v>
      </c>
      <c r="B136" s="5">
        <v>55.4</v>
      </c>
      <c r="C136" s="11">
        <v>0.623</v>
      </c>
    </row>
    <row r="137" spans="1:3" x14ac:dyDescent="0.25">
      <c r="A137" s="5" t="s">
        <v>1361</v>
      </c>
      <c r="B137" s="5">
        <v>60.3</v>
      </c>
      <c r="C137" s="11">
        <v>0.70599999999999996</v>
      </c>
    </row>
    <row r="138" spans="1:3" x14ac:dyDescent="0.25">
      <c r="A138" s="5" t="s">
        <v>1719</v>
      </c>
      <c r="B138" s="5">
        <v>41.2</v>
      </c>
      <c r="C138" s="11">
        <v>0.54800000000000004</v>
      </c>
    </row>
    <row r="139" spans="1:3" x14ac:dyDescent="0.25">
      <c r="A139" s="5" t="s">
        <v>45</v>
      </c>
      <c r="B139" s="5">
        <v>45.8</v>
      </c>
      <c r="C139" s="11">
        <v>0.61899999999999999</v>
      </c>
    </row>
    <row r="140" spans="1:3" x14ac:dyDescent="0.25">
      <c r="A140" s="5" t="s">
        <v>1720</v>
      </c>
      <c r="B140" s="5">
        <v>44.3</v>
      </c>
      <c r="C140" s="11">
        <v>0.48599999999999999</v>
      </c>
    </row>
    <row r="141" spans="1:3" x14ac:dyDescent="0.25">
      <c r="A141" s="5" t="s">
        <v>46</v>
      </c>
      <c r="B141" s="5">
        <v>34.200000000000003</v>
      </c>
      <c r="C141" s="11">
        <v>0.47</v>
      </c>
    </row>
    <row r="142" spans="1:3" x14ac:dyDescent="0.25">
      <c r="A142" s="5" t="s">
        <v>1750</v>
      </c>
      <c r="B142" s="5">
        <v>35.299999999999997</v>
      </c>
      <c r="C142" s="11">
        <v>0.39</v>
      </c>
    </row>
    <row r="143" spans="1:3" x14ac:dyDescent="0.25">
      <c r="A143" s="5" t="s">
        <v>1751</v>
      </c>
      <c r="B143" s="5">
        <v>33</v>
      </c>
      <c r="C143" s="11">
        <v>0.44600000000000001</v>
      </c>
    </row>
    <row r="144" spans="1:3" x14ac:dyDescent="0.25">
      <c r="A144" s="5" t="s">
        <v>1721</v>
      </c>
      <c r="B144" s="5">
        <v>26.4</v>
      </c>
      <c r="C144" s="11">
        <v>0.56599999999999995</v>
      </c>
    </row>
    <row r="145" spans="1:3" x14ac:dyDescent="0.25">
      <c r="A145" s="5" t="s">
        <v>1722</v>
      </c>
      <c r="B145" s="5">
        <v>17.7</v>
      </c>
      <c r="C145" s="11">
        <v>0.49099999999999999</v>
      </c>
    </row>
    <row r="146" spans="1:3" x14ac:dyDescent="0.25">
      <c r="A146" s="5" t="s">
        <v>1723</v>
      </c>
      <c r="B146" s="5">
        <v>49.3</v>
      </c>
      <c r="C146" s="11">
        <v>0.52400000000000002</v>
      </c>
    </row>
    <row r="147" spans="1:3" x14ac:dyDescent="0.25">
      <c r="A147" s="5" t="s">
        <v>1408</v>
      </c>
      <c r="B147" s="5">
        <v>37.9</v>
      </c>
      <c r="C147" s="11">
        <v>0.245</v>
      </c>
    </row>
    <row r="148" spans="1:3" x14ac:dyDescent="0.25">
      <c r="A148" s="5" t="s">
        <v>47</v>
      </c>
      <c r="B148" s="5">
        <v>52.3</v>
      </c>
      <c r="C148" s="11">
        <v>0.52800000000000002</v>
      </c>
    </row>
    <row r="149" spans="1:3" x14ac:dyDescent="0.25">
      <c r="A149" s="5" t="s">
        <v>1724</v>
      </c>
      <c r="B149" s="5">
        <v>31.9</v>
      </c>
      <c r="C149" s="11">
        <v>0.54200000000000004</v>
      </c>
    </row>
    <row r="150" spans="1:3" x14ac:dyDescent="0.25">
      <c r="A150" s="5" t="s">
        <v>1725</v>
      </c>
      <c r="B150" s="5">
        <v>38.200000000000003</v>
      </c>
      <c r="C150" s="11">
        <v>0.27500000000000002</v>
      </c>
    </row>
    <row r="151" spans="1:3" x14ac:dyDescent="0.25">
      <c r="A151" s="5" t="s">
        <v>48</v>
      </c>
      <c r="B151" s="5">
        <v>58.7</v>
      </c>
      <c r="C151" s="11">
        <v>0.43</v>
      </c>
    </row>
    <row r="152" spans="1:3" x14ac:dyDescent="0.25">
      <c r="A152" s="5" t="s">
        <v>1458</v>
      </c>
      <c r="B152" s="5">
        <v>47.9</v>
      </c>
      <c r="C152" s="11">
        <v>0.71899999999999997</v>
      </c>
    </row>
    <row r="153" spans="1:3" x14ac:dyDescent="0.25">
      <c r="A153" s="5" t="s">
        <v>49</v>
      </c>
      <c r="B153" s="5">
        <v>67.2</v>
      </c>
      <c r="C153" s="11">
        <v>0.752</v>
      </c>
    </row>
    <row r="154" spans="1:3" x14ac:dyDescent="0.25">
      <c r="A154" s="5" t="s">
        <v>1752</v>
      </c>
      <c r="B154" s="5">
        <v>20.7</v>
      </c>
      <c r="C154" s="11">
        <v>0.49</v>
      </c>
    </row>
    <row r="155" spans="1:3" x14ac:dyDescent="0.25">
      <c r="A155" s="5" t="s">
        <v>1829</v>
      </c>
      <c r="B155" s="5">
        <v>16.600000000000001</v>
      </c>
      <c r="C155" s="11">
        <v>0.21199999999999999</v>
      </c>
    </row>
    <row r="156" spans="1:3" x14ac:dyDescent="0.25">
      <c r="A156" s="5" t="s">
        <v>50</v>
      </c>
      <c r="B156" s="5">
        <v>54.8</v>
      </c>
      <c r="C156" s="11">
        <v>0.51700000000000002</v>
      </c>
    </row>
    <row r="157" spans="1:3" x14ac:dyDescent="0.25">
      <c r="A157" s="5" t="s">
        <v>1726</v>
      </c>
      <c r="B157" s="5">
        <v>21.7</v>
      </c>
      <c r="C157" s="11">
        <v>0.29199999999999998</v>
      </c>
    </row>
    <row r="158" spans="1:3" x14ac:dyDescent="0.25">
      <c r="A158" s="5" t="s">
        <v>51</v>
      </c>
      <c r="B158" s="5">
        <v>65.900000000000006</v>
      </c>
      <c r="C158" s="11">
        <v>0.76</v>
      </c>
    </row>
    <row r="159" spans="1:3" x14ac:dyDescent="0.25">
      <c r="A159" s="5" t="s">
        <v>1727</v>
      </c>
      <c r="B159" s="5">
        <v>33.9</v>
      </c>
      <c r="C159" s="11">
        <v>0.34300000000000003</v>
      </c>
    </row>
    <row r="160" spans="1:3" x14ac:dyDescent="0.25">
      <c r="A160" s="5" t="s">
        <v>1394</v>
      </c>
      <c r="B160" s="5">
        <v>26.2</v>
      </c>
      <c r="C160" s="11">
        <v>0.20699999999999999</v>
      </c>
    </row>
    <row r="161" spans="1:3" x14ac:dyDescent="0.25">
      <c r="A161" s="5" t="s">
        <v>1452</v>
      </c>
      <c r="B161" s="5">
        <v>36.5</v>
      </c>
      <c r="C161" s="11">
        <v>0.47599999999999998</v>
      </c>
    </row>
    <row r="162" spans="1:3" x14ac:dyDescent="0.25">
      <c r="A162" s="5" t="s">
        <v>52</v>
      </c>
      <c r="B162" s="5">
        <v>72.099999999999994</v>
      </c>
      <c r="C162" s="11">
        <v>0.92400000000000004</v>
      </c>
    </row>
    <row r="163" spans="1:3" x14ac:dyDescent="0.25">
      <c r="A163" s="5" t="s">
        <v>1728</v>
      </c>
      <c r="B163" s="5">
        <v>67</v>
      </c>
      <c r="C163" s="11">
        <v>0.41399999999999998</v>
      </c>
    </row>
    <row r="164" spans="1:3" x14ac:dyDescent="0.25">
      <c r="A164" s="5" t="s">
        <v>1729</v>
      </c>
      <c r="B164" s="5">
        <v>19.899999999999999</v>
      </c>
      <c r="C164" s="11">
        <v>0.38300000000000001</v>
      </c>
    </row>
    <row r="165" spans="1:3" x14ac:dyDescent="0.25">
      <c r="A165" s="5" t="s">
        <v>53</v>
      </c>
      <c r="B165" s="5">
        <v>32.299999999999997</v>
      </c>
      <c r="C165" s="11">
        <v>0.30599999999999999</v>
      </c>
    </row>
    <row r="166" spans="1:3" x14ac:dyDescent="0.25">
      <c r="A166" s="5" t="s">
        <v>1730</v>
      </c>
      <c r="B166" s="5">
        <v>36.4</v>
      </c>
      <c r="C166" s="11">
        <v>0.38600000000000001</v>
      </c>
    </row>
    <row r="167" spans="1:3" x14ac:dyDescent="0.25">
      <c r="A167" s="5" t="s">
        <v>54</v>
      </c>
      <c r="B167" s="5">
        <v>73.2</v>
      </c>
      <c r="C167" s="11">
        <v>0.53700000000000003</v>
      </c>
    </row>
    <row r="168" spans="1:3" x14ac:dyDescent="0.25">
      <c r="A168" s="5" t="s">
        <v>1753</v>
      </c>
      <c r="B168" s="5">
        <v>26</v>
      </c>
      <c r="C168" s="11">
        <v>0.45200000000000001</v>
      </c>
    </row>
    <row r="169" spans="1:3" x14ac:dyDescent="0.25">
      <c r="A169" s="5" t="s">
        <v>1496</v>
      </c>
      <c r="B169" s="5">
        <v>32.5</v>
      </c>
      <c r="C169" s="11">
        <v>0.22800000000000001</v>
      </c>
    </row>
    <row r="170" spans="1:3" x14ac:dyDescent="0.25">
      <c r="A170" s="5" t="s">
        <v>1754</v>
      </c>
      <c r="B170" s="5">
        <v>25.1</v>
      </c>
      <c r="C170" s="11">
        <v>0.52700000000000002</v>
      </c>
    </row>
    <row r="171" spans="1:3" x14ac:dyDescent="0.25">
      <c r="A171" s="5" t="s">
        <v>55</v>
      </c>
      <c r="B171" s="5">
        <v>36.6</v>
      </c>
      <c r="C171" s="11">
        <v>0.45800000000000002</v>
      </c>
    </row>
    <row r="172" spans="1:3" x14ac:dyDescent="0.25">
      <c r="A172" s="5" t="s">
        <v>56</v>
      </c>
      <c r="B172" s="5">
        <v>33.700000000000003</v>
      </c>
      <c r="C172" s="11">
        <v>0.54600000000000004</v>
      </c>
    </row>
    <row r="173" spans="1:3" x14ac:dyDescent="0.25">
      <c r="A173" s="5" t="s">
        <v>57</v>
      </c>
      <c r="B173" s="5">
        <v>52.4</v>
      </c>
      <c r="C173" s="11">
        <v>0.57199999999999995</v>
      </c>
    </row>
    <row r="174" spans="1:3" x14ac:dyDescent="0.25">
      <c r="A174" s="5" t="s">
        <v>1731</v>
      </c>
      <c r="B174" s="5">
        <v>31.8</v>
      </c>
      <c r="C174" s="11">
        <v>0.19</v>
      </c>
    </row>
    <row r="175" spans="1:3" x14ac:dyDescent="0.25">
      <c r="A175" s="5" t="s">
        <v>1558</v>
      </c>
      <c r="B175" s="5">
        <v>44.3</v>
      </c>
      <c r="C175" s="11">
        <v>0.28999999999999998</v>
      </c>
    </row>
    <row r="176" spans="1:3" x14ac:dyDescent="0.25">
      <c r="A176" s="5" t="s">
        <v>58</v>
      </c>
      <c r="B176" s="5">
        <v>38</v>
      </c>
      <c r="C176" s="11">
        <v>0.40799999999999997</v>
      </c>
    </row>
    <row r="177" spans="1:3" x14ac:dyDescent="0.25">
      <c r="A177" s="5" t="s">
        <v>1732</v>
      </c>
      <c r="B177" s="5">
        <v>46.7</v>
      </c>
      <c r="C177" s="11">
        <v>0.498</v>
      </c>
    </row>
    <row r="178" spans="1:3" x14ac:dyDescent="0.25">
      <c r="A178" s="5" t="s">
        <v>1733</v>
      </c>
      <c r="B178" s="5">
        <v>77.900000000000006</v>
      </c>
      <c r="C178" s="11">
        <v>0.84399999999999997</v>
      </c>
    </row>
    <row r="179" spans="1:3" x14ac:dyDescent="0.25">
      <c r="A179" s="5" t="s">
        <v>59</v>
      </c>
      <c r="B179" s="5">
        <v>83.5</v>
      </c>
      <c r="C179" s="11">
        <v>0.72699999999999998</v>
      </c>
    </row>
    <row r="180" spans="1:3" x14ac:dyDescent="0.25">
      <c r="A180" s="5" t="s">
        <v>60</v>
      </c>
      <c r="B180" s="5">
        <v>41.3</v>
      </c>
      <c r="C180" s="11">
        <v>0.70299999999999996</v>
      </c>
    </row>
    <row r="181" spans="1:3" x14ac:dyDescent="0.25">
      <c r="A181" s="5" t="s">
        <v>61</v>
      </c>
      <c r="B181" s="5">
        <v>34.299999999999997</v>
      </c>
      <c r="C181" s="11">
        <v>0.35399999999999998</v>
      </c>
    </row>
    <row r="182" spans="1:3" x14ac:dyDescent="0.25">
      <c r="A182" s="5" t="s">
        <v>1734</v>
      </c>
      <c r="B182" s="5">
        <v>26.1</v>
      </c>
      <c r="C182" s="11">
        <v>0.38100000000000001</v>
      </c>
    </row>
    <row r="183" spans="1:3" x14ac:dyDescent="0.25">
      <c r="A183" s="5" t="s">
        <v>1735</v>
      </c>
      <c r="B183" s="5">
        <v>23</v>
      </c>
      <c r="C183" s="11">
        <v>0.14399999999999999</v>
      </c>
    </row>
    <row r="184" spans="1:3" x14ac:dyDescent="0.25">
      <c r="A184" s="5" t="s">
        <v>1736</v>
      </c>
      <c r="B184" s="5">
        <v>49.1</v>
      </c>
      <c r="C184" s="11">
        <v>0.41599999999999998</v>
      </c>
    </row>
    <row r="185" spans="1:3" x14ac:dyDescent="0.25">
      <c r="A185" s="5" t="s">
        <v>62</v>
      </c>
      <c r="B185" s="5">
        <v>18.5</v>
      </c>
      <c r="C185" s="11">
        <v>0.14000000000000001</v>
      </c>
    </row>
    <row r="186" spans="1:3" x14ac:dyDescent="0.25">
      <c r="A186" s="5" t="s">
        <v>1661</v>
      </c>
      <c r="B186" s="5">
        <v>28.7</v>
      </c>
      <c r="C186" s="11">
        <v>0.40200000000000002</v>
      </c>
    </row>
    <row r="187" spans="1:3" x14ac:dyDescent="0.25">
      <c r="A187" s="5" t="s">
        <v>63</v>
      </c>
      <c r="B187" s="5">
        <v>38.200000000000003</v>
      </c>
      <c r="C187" s="11">
        <v>0.49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69C7D-B33F-44DF-B0D9-7BC023864B7B}">
  <sheetPr>
    <tabColor theme="4" tint="-0.249977111117893"/>
  </sheetPr>
  <dimension ref="A1:H20"/>
  <sheetViews>
    <sheetView showGridLines="0" workbookViewId="0">
      <selection activeCell="H9" sqref="H9"/>
    </sheetView>
  </sheetViews>
  <sheetFormatPr defaultColWidth="8.88671875" defaultRowHeight="13.8" x14ac:dyDescent="0.25"/>
  <cols>
    <col min="1" max="1" width="14.88671875" style="5" customWidth="1"/>
    <col min="2" max="2" width="16.6640625" style="5" customWidth="1"/>
    <col min="3" max="3" width="18.88671875" style="5" customWidth="1"/>
    <col min="4" max="4" width="19.6640625" style="5" customWidth="1"/>
    <col min="5" max="5" width="16.33203125" style="5" customWidth="1"/>
    <col min="6" max="6" width="19" style="5" customWidth="1"/>
    <col min="7" max="16384" width="8.88671875" style="5"/>
  </cols>
  <sheetData>
    <row r="1" spans="1:8" x14ac:dyDescent="0.25">
      <c r="A1" s="64" t="s">
        <v>1809</v>
      </c>
    </row>
    <row r="3" spans="1:8" x14ac:dyDescent="0.25">
      <c r="A3" s="56"/>
      <c r="B3" s="156" t="s">
        <v>1816</v>
      </c>
      <c r="C3" s="156"/>
      <c r="D3" s="156"/>
      <c r="E3" s="156"/>
      <c r="F3" s="156"/>
    </row>
    <row r="4" spans="1:8" ht="42.6" customHeight="1" thickBot="1" x14ac:dyDescent="0.3">
      <c r="A4" s="68" t="s">
        <v>1814</v>
      </c>
      <c r="B4" s="58" t="s">
        <v>1761</v>
      </c>
      <c r="C4" s="58" t="s">
        <v>1762</v>
      </c>
      <c r="D4" s="58" t="s">
        <v>1763</v>
      </c>
      <c r="E4" s="58" t="s">
        <v>1764</v>
      </c>
      <c r="F4" s="58" t="s">
        <v>1765</v>
      </c>
      <c r="G4" s="169"/>
      <c r="H4" s="169"/>
    </row>
    <row r="5" spans="1:8" x14ac:dyDescent="0.25">
      <c r="A5" s="40" t="s">
        <v>1810</v>
      </c>
      <c r="B5" s="33">
        <v>2.42</v>
      </c>
      <c r="C5" s="33">
        <v>2.0699999999999998</v>
      </c>
      <c r="D5" s="33">
        <v>3.03</v>
      </c>
      <c r="E5" s="33">
        <v>3.48</v>
      </c>
      <c r="F5" s="33">
        <v>1.78</v>
      </c>
    </row>
    <row r="6" spans="1:8" x14ac:dyDescent="0.25">
      <c r="A6" s="40" t="s">
        <v>1811</v>
      </c>
      <c r="B6" s="33">
        <v>2.06</v>
      </c>
      <c r="C6" s="33">
        <v>1.94</v>
      </c>
      <c r="D6" s="33">
        <v>2.33</v>
      </c>
      <c r="E6" s="33">
        <v>2.82</v>
      </c>
      <c r="F6" s="33">
        <v>1.39</v>
      </c>
    </row>
    <row r="7" spans="1:8" x14ac:dyDescent="0.25">
      <c r="A7" s="40" t="s">
        <v>1812</v>
      </c>
      <c r="B7" s="33">
        <v>1.92</v>
      </c>
      <c r="C7" s="33">
        <v>1.68</v>
      </c>
      <c r="D7" s="33">
        <v>2.1</v>
      </c>
      <c r="E7" s="33">
        <v>2.72</v>
      </c>
      <c r="F7" s="33">
        <v>1.25</v>
      </c>
    </row>
    <row r="8" spans="1:8" x14ac:dyDescent="0.25">
      <c r="A8" s="40" t="s">
        <v>1813</v>
      </c>
      <c r="B8" s="33">
        <v>1.45</v>
      </c>
      <c r="C8" s="33">
        <v>1.33</v>
      </c>
      <c r="D8" s="33">
        <v>1.5</v>
      </c>
      <c r="E8" s="33">
        <v>1.72</v>
      </c>
      <c r="F8" s="33">
        <v>1.0900000000000001</v>
      </c>
    </row>
    <row r="9" spans="1:8" x14ac:dyDescent="0.25">
      <c r="A9" s="66"/>
      <c r="B9" s="156" t="s">
        <v>1815</v>
      </c>
      <c r="C9" s="156"/>
      <c r="D9" s="156"/>
      <c r="E9" s="156"/>
      <c r="F9" s="156"/>
    </row>
    <row r="10" spans="1:8" ht="42.6" customHeight="1" thickBot="1" x14ac:dyDescent="0.3">
      <c r="A10" s="68" t="s">
        <v>1814</v>
      </c>
      <c r="B10" s="58" t="s">
        <v>1761</v>
      </c>
      <c r="C10" s="58" t="s">
        <v>1762</v>
      </c>
      <c r="D10" s="58" t="s">
        <v>1763</v>
      </c>
      <c r="E10" s="58" t="s">
        <v>1764</v>
      </c>
      <c r="F10" s="58" t="s">
        <v>1765</v>
      </c>
      <c r="G10" s="65"/>
    </row>
    <row r="11" spans="1:8" x14ac:dyDescent="0.25">
      <c r="A11" s="40" t="s">
        <v>1810</v>
      </c>
      <c r="B11" s="33">
        <v>31.397549999999999</v>
      </c>
      <c r="C11" s="33">
        <v>24.273299999999999</v>
      </c>
      <c r="D11" s="33">
        <v>34.5989</v>
      </c>
      <c r="E11" s="33">
        <v>41.599499999999999</v>
      </c>
      <c r="F11" s="33">
        <v>9.4103399999999997</v>
      </c>
    </row>
    <row r="12" spans="1:8" x14ac:dyDescent="0.25">
      <c r="A12" s="40" t="s">
        <v>1811</v>
      </c>
      <c r="B12" s="33">
        <v>24.9102</v>
      </c>
      <c r="C12" s="33">
        <v>16.098500000000001</v>
      </c>
      <c r="D12" s="33">
        <v>29.3261</v>
      </c>
      <c r="E12" s="33">
        <v>37.154499999999999</v>
      </c>
      <c r="F12" s="33">
        <v>6.5315500000000002</v>
      </c>
    </row>
    <row r="13" spans="1:8" x14ac:dyDescent="0.25">
      <c r="A13" s="40" t="s">
        <v>1812</v>
      </c>
      <c r="B13" s="33">
        <v>13.23265</v>
      </c>
      <c r="C13" s="33">
        <v>10.560549999999999</v>
      </c>
      <c r="D13" s="33">
        <v>20.14555</v>
      </c>
      <c r="E13" s="33">
        <v>34.376100000000001</v>
      </c>
      <c r="F13" s="33">
        <v>6.1729700000000003</v>
      </c>
    </row>
    <row r="14" spans="1:8" x14ac:dyDescent="0.25">
      <c r="A14" s="40" t="s">
        <v>1813</v>
      </c>
      <c r="B14" s="33">
        <v>7.6714250000000002</v>
      </c>
      <c r="C14" s="33">
        <v>5.7444600000000001</v>
      </c>
      <c r="D14" s="33">
        <v>8.7708300000000001</v>
      </c>
      <c r="E14" s="33">
        <v>12.1279</v>
      </c>
      <c r="F14" s="33">
        <v>3.6087699999999998</v>
      </c>
    </row>
    <row r="15" spans="1:8" x14ac:dyDescent="0.25">
      <c r="A15" s="66"/>
      <c r="B15" s="156" t="s">
        <v>1817</v>
      </c>
      <c r="C15" s="156"/>
      <c r="D15" s="156"/>
      <c r="E15" s="156"/>
      <c r="F15" s="156"/>
    </row>
    <row r="16" spans="1:8" ht="40.200000000000003" customHeight="1" thickBot="1" x14ac:dyDescent="0.3">
      <c r="A16" s="68" t="s">
        <v>1814</v>
      </c>
      <c r="B16" s="58" t="s">
        <v>1761</v>
      </c>
      <c r="C16" s="58" t="s">
        <v>1762</v>
      </c>
      <c r="D16" s="58" t="s">
        <v>1763</v>
      </c>
      <c r="E16" s="58" t="s">
        <v>1764</v>
      </c>
      <c r="F16" s="58" t="s">
        <v>1765</v>
      </c>
      <c r="G16" s="65"/>
    </row>
    <row r="17" spans="1:6" x14ac:dyDescent="0.25">
      <c r="A17" s="40" t="s">
        <v>1810</v>
      </c>
      <c r="B17" s="33">
        <v>89.122600000000006</v>
      </c>
      <c r="C17" s="33">
        <v>42.9268</v>
      </c>
      <c r="D17" s="33">
        <v>145.881</v>
      </c>
      <c r="E17" s="33">
        <v>286.90600000000001</v>
      </c>
      <c r="F17" s="33">
        <v>0.11113099999999999</v>
      </c>
    </row>
    <row r="18" spans="1:6" x14ac:dyDescent="0.25">
      <c r="A18" s="40" t="s">
        <v>1811</v>
      </c>
      <c r="B18" s="33">
        <v>27.8171</v>
      </c>
      <c r="C18" s="33">
        <v>3.6681699999999999</v>
      </c>
      <c r="D18" s="33">
        <v>66.898300000000006</v>
      </c>
      <c r="E18" s="33">
        <v>123.605</v>
      </c>
      <c r="F18" s="33">
        <v>0</v>
      </c>
    </row>
    <row r="19" spans="1:6" x14ac:dyDescent="0.25">
      <c r="A19" s="40" t="s">
        <v>1812</v>
      </c>
      <c r="B19" s="33">
        <v>11.354950000000001</v>
      </c>
      <c r="C19" s="33">
        <v>0.5308235</v>
      </c>
      <c r="D19" s="33">
        <v>39.444450000000003</v>
      </c>
      <c r="E19" s="33">
        <v>93.115600000000001</v>
      </c>
      <c r="F19" s="33">
        <v>0</v>
      </c>
    </row>
    <row r="20" spans="1:6" x14ac:dyDescent="0.25">
      <c r="A20" s="40" t="s">
        <v>1813</v>
      </c>
      <c r="B20" s="33">
        <v>0.58161300000000005</v>
      </c>
      <c r="C20" s="33">
        <v>0</v>
      </c>
      <c r="D20" s="33">
        <v>2.5434600000000001</v>
      </c>
      <c r="E20" s="33">
        <v>5.2099900000000003</v>
      </c>
      <c r="F20" s="33">
        <v>0</v>
      </c>
    </row>
  </sheetData>
  <mergeCells count="4">
    <mergeCell ref="G4:H4"/>
    <mergeCell ref="B3:F3"/>
    <mergeCell ref="B9:F9"/>
    <mergeCell ref="B15:F1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382B3-836C-4AE9-AF85-9E6C67707CEA}">
  <sheetPr>
    <tabColor theme="9" tint="-0.249977111117893"/>
  </sheetPr>
  <dimension ref="A1:H75"/>
  <sheetViews>
    <sheetView showGridLines="0" workbookViewId="0">
      <selection activeCell="H21" sqref="H21"/>
    </sheetView>
  </sheetViews>
  <sheetFormatPr defaultRowHeight="14.4" x14ac:dyDescent="0.3"/>
  <cols>
    <col min="1" max="1" width="39.88671875" customWidth="1"/>
    <col min="2" max="2" width="13.33203125" customWidth="1"/>
    <col min="3" max="3" width="15.6640625" customWidth="1"/>
    <col min="4" max="4" width="14.109375" customWidth="1"/>
  </cols>
  <sheetData>
    <row r="1" spans="1:8" x14ac:dyDescent="0.3">
      <c r="A1" s="4" t="s">
        <v>87</v>
      </c>
      <c r="B1" s="5"/>
      <c r="C1" s="5"/>
      <c r="D1" s="5"/>
      <c r="E1" s="2"/>
      <c r="F1" s="2"/>
      <c r="G1" s="2"/>
      <c r="H1" s="2"/>
    </row>
    <row r="2" spans="1:8" x14ac:dyDescent="0.3">
      <c r="A2" s="5"/>
      <c r="B2" s="5"/>
      <c r="C2" s="5"/>
      <c r="D2" s="5"/>
      <c r="E2" s="2"/>
      <c r="F2" s="2"/>
      <c r="G2" s="2"/>
      <c r="H2" s="2"/>
    </row>
    <row r="3" spans="1:8" ht="25.95" customHeight="1" thickBot="1" x14ac:dyDescent="0.35">
      <c r="A3" s="6" t="s">
        <v>73</v>
      </c>
      <c r="B3" s="7" t="s">
        <v>83</v>
      </c>
      <c r="C3" s="7" t="s">
        <v>80</v>
      </c>
      <c r="D3" s="7" t="s">
        <v>84</v>
      </c>
      <c r="E3" s="2"/>
      <c r="F3" s="2"/>
      <c r="G3" s="2"/>
      <c r="H3" s="2"/>
    </row>
    <row r="4" spans="1:8" x14ac:dyDescent="0.3">
      <c r="A4" s="75" t="s">
        <v>82</v>
      </c>
      <c r="B4" s="8">
        <v>7.7640819999999999E-2</v>
      </c>
      <c r="C4" s="8">
        <v>0.28645447000000002</v>
      </c>
      <c r="D4" s="8">
        <v>0.63590477000000001</v>
      </c>
      <c r="E4" s="2"/>
      <c r="F4" s="3"/>
      <c r="G4" s="2"/>
      <c r="H4" s="2"/>
    </row>
    <row r="5" spans="1:8" x14ac:dyDescent="0.3">
      <c r="A5" s="75" t="s">
        <v>85</v>
      </c>
      <c r="B5" s="8">
        <v>0.14067345000000001</v>
      </c>
      <c r="C5" s="8">
        <v>0.30729668999999998</v>
      </c>
      <c r="D5" s="8">
        <v>0.55202980000000001</v>
      </c>
      <c r="E5" s="2"/>
      <c r="F5" s="2"/>
      <c r="G5" s="2"/>
      <c r="H5" s="2"/>
    </row>
    <row r="6" spans="1:8" x14ac:dyDescent="0.3">
      <c r="A6" s="75" t="s">
        <v>86</v>
      </c>
      <c r="B6" s="8">
        <v>0.23356510999999999</v>
      </c>
      <c r="C6" s="8">
        <v>0.39805342999999999</v>
      </c>
      <c r="D6" s="8">
        <v>0.36838145</v>
      </c>
      <c r="E6" s="2"/>
      <c r="F6" s="2"/>
      <c r="G6" s="2"/>
      <c r="H6" s="2"/>
    </row>
    <row r="7" spans="1:8" x14ac:dyDescent="0.3">
      <c r="E7" s="2"/>
      <c r="F7" s="2"/>
      <c r="G7" s="2"/>
      <c r="H7" s="2"/>
    </row>
    <row r="8" spans="1:8" x14ac:dyDescent="0.3">
      <c r="E8" s="2"/>
      <c r="F8" s="2"/>
      <c r="G8" s="2"/>
      <c r="H8" s="2"/>
    </row>
    <row r="9" spans="1:8" x14ac:dyDescent="0.3">
      <c r="A9" s="2"/>
      <c r="B9" s="2"/>
      <c r="C9" s="2"/>
      <c r="D9" s="2"/>
      <c r="E9" s="2"/>
      <c r="F9" s="2"/>
      <c r="G9" s="2"/>
      <c r="H9" s="2"/>
    </row>
    <row r="10" spans="1:8" x14ac:dyDescent="0.3">
      <c r="A10" s="2"/>
      <c r="B10" s="2"/>
      <c r="C10" s="2"/>
      <c r="D10" s="2"/>
      <c r="E10" s="2"/>
      <c r="F10" s="2"/>
      <c r="G10" s="2"/>
      <c r="H10" s="2"/>
    </row>
    <row r="11" spans="1:8" x14ac:dyDescent="0.3">
      <c r="A11" s="25"/>
      <c r="B11" s="2"/>
      <c r="C11" s="2"/>
      <c r="D11" s="2"/>
      <c r="E11" s="2"/>
      <c r="F11" s="2"/>
      <c r="G11" s="2"/>
      <c r="H11" s="2"/>
    </row>
    <row r="12" spans="1:8" x14ac:dyDescent="0.3">
      <c r="A12" s="2"/>
      <c r="B12" s="2"/>
      <c r="C12" s="2"/>
      <c r="D12" s="2"/>
      <c r="E12" s="2"/>
      <c r="F12" s="2"/>
      <c r="G12" s="2"/>
      <c r="H12" s="2"/>
    </row>
    <row r="13" spans="1:8" x14ac:dyDescent="0.3">
      <c r="A13" s="2"/>
      <c r="B13" s="2"/>
      <c r="C13" s="2"/>
      <c r="D13" s="2"/>
      <c r="E13" s="2"/>
      <c r="F13" s="2"/>
      <c r="G13" s="2"/>
      <c r="H13" s="2"/>
    </row>
    <row r="14" spans="1:8" x14ac:dyDescent="0.3">
      <c r="A14" s="2"/>
      <c r="B14" s="2"/>
      <c r="C14" s="2"/>
      <c r="D14" s="2"/>
      <c r="E14" s="2"/>
      <c r="F14" s="2"/>
      <c r="G14" s="2"/>
      <c r="H14" s="2"/>
    </row>
    <row r="15" spans="1:8" x14ac:dyDescent="0.3">
      <c r="A15" s="2"/>
      <c r="B15" s="2"/>
      <c r="C15" s="2"/>
      <c r="D15" s="2"/>
      <c r="E15" s="2"/>
      <c r="F15" s="2"/>
      <c r="G15" s="2"/>
      <c r="H15" s="2"/>
    </row>
    <row r="16" spans="1:8" x14ac:dyDescent="0.3">
      <c r="A16" s="2"/>
      <c r="B16" s="2"/>
      <c r="C16" s="2"/>
      <c r="D16" s="2"/>
      <c r="E16" s="2"/>
      <c r="F16" s="2"/>
      <c r="G16" s="2"/>
      <c r="H16" s="2"/>
    </row>
    <row r="17" spans="1:8" x14ac:dyDescent="0.3">
      <c r="A17" s="2"/>
      <c r="B17" s="2"/>
      <c r="C17" s="2"/>
      <c r="D17" s="2"/>
      <c r="E17" s="2"/>
      <c r="F17" s="2"/>
      <c r="G17" s="2"/>
      <c r="H17" s="2"/>
    </row>
    <row r="18" spans="1:8" x14ac:dyDescent="0.3">
      <c r="A18" s="2"/>
      <c r="B18" s="2"/>
      <c r="C18" s="2"/>
      <c r="D18" s="2"/>
      <c r="E18" s="2"/>
      <c r="F18" s="2"/>
      <c r="G18" s="2"/>
      <c r="H18" s="2"/>
    </row>
    <row r="19" spans="1:8" x14ac:dyDescent="0.3">
      <c r="A19" s="2"/>
      <c r="B19" s="2"/>
      <c r="C19" s="2"/>
      <c r="D19" s="2"/>
      <c r="E19" s="2"/>
      <c r="F19" s="2"/>
      <c r="G19" s="2"/>
      <c r="H19" s="2"/>
    </row>
    <row r="20" spans="1:8" x14ac:dyDescent="0.3">
      <c r="A20" s="2"/>
      <c r="B20" s="2"/>
      <c r="C20" s="2"/>
      <c r="D20" s="2"/>
      <c r="E20" s="2"/>
      <c r="F20" s="2"/>
      <c r="G20" s="2"/>
      <c r="H20" s="2"/>
    </row>
    <row r="21" spans="1:8" x14ac:dyDescent="0.3">
      <c r="A21" s="2"/>
      <c r="B21" s="2"/>
      <c r="C21" s="2"/>
      <c r="D21" s="2"/>
      <c r="E21" s="2"/>
      <c r="F21" s="2"/>
      <c r="G21" s="2"/>
      <c r="H21" s="2"/>
    </row>
    <row r="22" spans="1:8" x14ac:dyDescent="0.3">
      <c r="A22" s="2"/>
      <c r="B22" s="2"/>
      <c r="C22" s="2"/>
      <c r="D22" s="2"/>
      <c r="E22" s="2"/>
      <c r="F22" s="2"/>
      <c r="G22" s="2"/>
      <c r="H22" s="2"/>
    </row>
    <row r="23" spans="1:8" x14ac:dyDescent="0.3">
      <c r="A23" s="2"/>
      <c r="B23" s="2"/>
      <c r="C23" s="2"/>
      <c r="D23" s="2"/>
      <c r="E23" s="2"/>
      <c r="F23" s="2"/>
      <c r="G23" s="2"/>
      <c r="H23" s="2"/>
    </row>
    <row r="24" spans="1:8" x14ac:dyDescent="0.3">
      <c r="A24" s="2"/>
      <c r="B24" s="2"/>
      <c r="C24" s="2"/>
      <c r="D24" s="2"/>
      <c r="E24" s="2"/>
      <c r="F24" s="2"/>
      <c r="G24" s="2"/>
      <c r="H24" s="2"/>
    </row>
    <row r="25" spans="1:8" x14ac:dyDescent="0.3">
      <c r="A25" s="2"/>
      <c r="B25" s="2"/>
      <c r="C25" s="2"/>
      <c r="D25" s="2"/>
      <c r="E25" s="2"/>
      <c r="F25" s="2"/>
      <c r="G25" s="2"/>
      <c r="H25" s="2"/>
    </row>
    <row r="26" spans="1:8" x14ac:dyDescent="0.3">
      <c r="A26" s="2"/>
      <c r="B26" s="2"/>
      <c r="C26" s="2"/>
      <c r="D26" s="2"/>
      <c r="E26" s="2"/>
      <c r="F26" s="2"/>
      <c r="G26" s="2"/>
      <c r="H26" s="2"/>
    </row>
    <row r="27" spans="1:8" x14ac:dyDescent="0.3">
      <c r="A27" s="2"/>
      <c r="B27" s="2"/>
      <c r="C27" s="2"/>
      <c r="D27" s="2"/>
      <c r="E27" s="2"/>
      <c r="F27" s="2"/>
      <c r="G27" s="2"/>
      <c r="H27" s="2"/>
    </row>
    <row r="28" spans="1:8" x14ac:dyDescent="0.3">
      <c r="A28" s="2"/>
      <c r="B28" s="2"/>
      <c r="C28" s="2"/>
      <c r="D28" s="2"/>
      <c r="E28" s="2"/>
      <c r="F28" s="2"/>
      <c r="G28" s="2"/>
      <c r="H28" s="2"/>
    </row>
    <row r="29" spans="1:8" x14ac:dyDescent="0.3">
      <c r="A29" s="2"/>
      <c r="B29" s="2"/>
      <c r="C29" s="2"/>
      <c r="D29" s="2"/>
      <c r="E29" s="2"/>
      <c r="F29" s="2"/>
      <c r="G29" s="2"/>
      <c r="H29" s="2"/>
    </row>
    <row r="30" spans="1:8" x14ac:dyDescent="0.3">
      <c r="A30" s="2"/>
      <c r="B30" s="2"/>
      <c r="C30" s="2"/>
      <c r="D30" s="2"/>
      <c r="E30" s="2"/>
      <c r="F30" s="2"/>
      <c r="G30" s="2"/>
      <c r="H30" s="2"/>
    </row>
    <row r="31" spans="1:8" x14ac:dyDescent="0.3">
      <c r="A31" s="2"/>
      <c r="B31" s="2"/>
      <c r="C31" s="2"/>
      <c r="D31" s="2"/>
      <c r="E31" s="2"/>
      <c r="F31" s="2"/>
      <c r="G31" s="2"/>
      <c r="H31" s="2"/>
    </row>
    <row r="32" spans="1:8" x14ac:dyDescent="0.3">
      <c r="A32" s="2"/>
      <c r="B32" s="2"/>
      <c r="C32" s="2"/>
      <c r="D32" s="2"/>
      <c r="E32" s="2"/>
      <c r="F32" s="2"/>
      <c r="G32" s="2"/>
      <c r="H32" s="2"/>
    </row>
    <row r="33" spans="1:8" x14ac:dyDescent="0.3">
      <c r="A33" s="2"/>
      <c r="B33" s="2"/>
      <c r="C33" s="2"/>
      <c r="D33" s="2"/>
      <c r="E33" s="2"/>
      <c r="F33" s="2"/>
      <c r="G33" s="2"/>
      <c r="H33" s="2"/>
    </row>
    <row r="34" spans="1:8" x14ac:dyDescent="0.3">
      <c r="A34" s="2"/>
      <c r="B34" s="2"/>
      <c r="C34" s="2"/>
      <c r="D34" s="2"/>
      <c r="E34" s="2"/>
      <c r="F34" s="2"/>
      <c r="G34" s="2"/>
      <c r="H34" s="2"/>
    </row>
    <row r="35" spans="1:8" x14ac:dyDescent="0.3">
      <c r="A35" s="2"/>
      <c r="B35" s="2"/>
      <c r="C35" s="2"/>
      <c r="D35" s="2"/>
      <c r="E35" s="2"/>
      <c r="F35" s="2"/>
      <c r="G35" s="2"/>
      <c r="H35" s="2"/>
    </row>
    <row r="36" spans="1:8" x14ac:dyDescent="0.3">
      <c r="A36" s="2"/>
      <c r="B36" s="2"/>
      <c r="C36" s="2"/>
      <c r="D36" s="2"/>
      <c r="E36" s="2"/>
      <c r="F36" s="2"/>
      <c r="G36" s="2"/>
      <c r="H36" s="2"/>
    </row>
    <row r="37" spans="1:8" x14ac:dyDescent="0.3">
      <c r="A37" s="2"/>
      <c r="B37" s="2"/>
      <c r="C37" s="2"/>
      <c r="D37" s="2"/>
      <c r="E37" s="2"/>
      <c r="F37" s="2"/>
      <c r="G37" s="2"/>
      <c r="H37" s="2"/>
    </row>
    <row r="38" spans="1:8" x14ac:dyDescent="0.3">
      <c r="A38" s="2"/>
      <c r="B38" s="2"/>
      <c r="C38" s="2"/>
      <c r="D38" s="2"/>
      <c r="E38" s="2"/>
      <c r="F38" s="2"/>
      <c r="G38" s="2"/>
      <c r="H38" s="2"/>
    </row>
    <row r="39" spans="1:8" x14ac:dyDescent="0.3">
      <c r="A39" s="2"/>
      <c r="B39" s="2"/>
      <c r="C39" s="2"/>
      <c r="D39" s="2"/>
      <c r="E39" s="2"/>
      <c r="F39" s="2"/>
      <c r="G39" s="2"/>
      <c r="H39" s="2"/>
    </row>
    <row r="40" spans="1:8" x14ac:dyDescent="0.3">
      <c r="A40" s="2"/>
      <c r="B40" s="2"/>
      <c r="C40" s="2"/>
      <c r="D40" s="2"/>
      <c r="E40" s="2"/>
      <c r="F40" s="2"/>
      <c r="G40" s="2"/>
      <c r="H40" s="2"/>
    </row>
    <row r="41" spans="1:8" x14ac:dyDescent="0.3">
      <c r="A41" s="2"/>
      <c r="B41" s="2"/>
      <c r="C41" s="2"/>
      <c r="D41" s="2"/>
      <c r="E41" s="2"/>
      <c r="F41" s="2"/>
      <c r="G41" s="2"/>
      <c r="H41" s="2"/>
    </row>
    <row r="42" spans="1:8" x14ac:dyDescent="0.3">
      <c r="A42" s="2"/>
      <c r="B42" s="2"/>
      <c r="C42" s="2"/>
      <c r="D42" s="2"/>
      <c r="E42" s="2"/>
      <c r="F42" s="2"/>
      <c r="G42" s="2"/>
      <c r="H42" s="2"/>
    </row>
    <row r="43" spans="1:8" x14ac:dyDescent="0.3">
      <c r="A43" s="2"/>
      <c r="B43" s="2"/>
      <c r="C43" s="2"/>
      <c r="D43" s="2"/>
      <c r="E43" s="2"/>
      <c r="F43" s="2"/>
      <c r="G43" s="2"/>
      <c r="H43" s="2"/>
    </row>
    <row r="44" spans="1:8" x14ac:dyDescent="0.3">
      <c r="A44" s="2"/>
      <c r="B44" s="2"/>
      <c r="C44" s="2"/>
      <c r="D44" s="2"/>
      <c r="E44" s="2"/>
      <c r="F44" s="2"/>
      <c r="G44" s="2"/>
      <c r="H44" s="2"/>
    </row>
    <row r="45" spans="1:8" x14ac:dyDescent="0.3">
      <c r="A45" s="2"/>
      <c r="B45" s="2"/>
      <c r="C45" s="2"/>
      <c r="D45" s="2"/>
      <c r="E45" s="2"/>
      <c r="F45" s="2"/>
      <c r="G45" s="2"/>
      <c r="H45" s="2"/>
    </row>
    <row r="46" spans="1:8" x14ac:dyDescent="0.3">
      <c r="A46" s="2"/>
      <c r="B46" s="2"/>
      <c r="C46" s="2"/>
      <c r="D46" s="2"/>
      <c r="E46" s="2"/>
      <c r="F46" s="2"/>
      <c r="G46" s="2"/>
      <c r="H46" s="2"/>
    </row>
    <row r="47" spans="1:8" x14ac:dyDescent="0.3">
      <c r="A47" s="2"/>
      <c r="B47" s="2"/>
      <c r="C47" s="2"/>
      <c r="D47" s="2"/>
      <c r="E47" s="2"/>
      <c r="F47" s="2"/>
      <c r="G47" s="2"/>
      <c r="H47" s="2"/>
    </row>
    <row r="48" spans="1:8" x14ac:dyDescent="0.3">
      <c r="A48" s="2"/>
      <c r="B48" s="2"/>
      <c r="C48" s="2"/>
      <c r="D48" s="2"/>
      <c r="E48" s="2"/>
      <c r="F48" s="2"/>
      <c r="G48" s="2"/>
      <c r="H48" s="2"/>
    </row>
    <row r="49" spans="1:8" x14ac:dyDescent="0.3">
      <c r="A49" s="2"/>
      <c r="B49" s="2"/>
      <c r="C49" s="2"/>
      <c r="D49" s="2"/>
      <c r="E49" s="2"/>
      <c r="F49" s="2"/>
      <c r="G49" s="2"/>
      <c r="H49" s="2"/>
    </row>
    <row r="50" spans="1:8" x14ac:dyDescent="0.3">
      <c r="A50" s="2"/>
      <c r="B50" s="2"/>
      <c r="C50" s="2"/>
      <c r="D50" s="2"/>
      <c r="E50" s="2"/>
      <c r="F50" s="2"/>
      <c r="G50" s="2"/>
      <c r="H50" s="2"/>
    </row>
    <row r="51" spans="1:8" x14ac:dyDescent="0.3">
      <c r="A51" s="2"/>
      <c r="B51" s="2"/>
      <c r="C51" s="2"/>
      <c r="D51" s="2"/>
      <c r="E51" s="2"/>
      <c r="F51" s="2"/>
      <c r="G51" s="2"/>
      <c r="H51" s="2"/>
    </row>
    <row r="52" spans="1:8" x14ac:dyDescent="0.3">
      <c r="A52" s="2"/>
      <c r="B52" s="2"/>
      <c r="C52" s="2"/>
      <c r="D52" s="2"/>
      <c r="E52" s="2"/>
      <c r="F52" s="2"/>
      <c r="G52" s="2"/>
      <c r="H52" s="2"/>
    </row>
    <row r="53" spans="1:8" x14ac:dyDescent="0.3">
      <c r="A53" s="2"/>
      <c r="B53" s="2"/>
      <c r="C53" s="2"/>
      <c r="D53" s="2"/>
      <c r="E53" s="2"/>
      <c r="F53" s="2"/>
      <c r="G53" s="2"/>
      <c r="H53" s="2"/>
    </row>
    <row r="54" spans="1:8" x14ac:dyDescent="0.3">
      <c r="A54" s="2"/>
      <c r="B54" s="2"/>
      <c r="C54" s="2"/>
      <c r="D54" s="2"/>
      <c r="E54" s="2"/>
      <c r="F54" s="2"/>
      <c r="G54" s="2"/>
      <c r="H54" s="2"/>
    </row>
    <row r="55" spans="1:8" x14ac:dyDescent="0.3">
      <c r="A55" s="2"/>
      <c r="B55" s="2"/>
      <c r="C55" s="2"/>
      <c r="D55" s="2"/>
      <c r="E55" s="2"/>
      <c r="F55" s="2"/>
      <c r="G55" s="2"/>
      <c r="H55" s="2"/>
    </row>
    <row r="56" spans="1:8" x14ac:dyDescent="0.3">
      <c r="A56" s="2"/>
      <c r="B56" s="2"/>
      <c r="C56" s="2"/>
      <c r="D56" s="2"/>
      <c r="E56" s="2"/>
      <c r="F56" s="2"/>
      <c r="G56" s="2"/>
      <c r="H56" s="2"/>
    </row>
    <row r="57" spans="1:8" x14ac:dyDescent="0.3">
      <c r="A57" s="2"/>
      <c r="B57" s="2"/>
      <c r="C57" s="2"/>
      <c r="D57" s="2"/>
      <c r="E57" s="2"/>
      <c r="F57" s="2"/>
      <c r="G57" s="2"/>
      <c r="H57" s="2"/>
    </row>
    <row r="58" spans="1:8" x14ac:dyDescent="0.3">
      <c r="A58" s="2"/>
      <c r="B58" s="2"/>
      <c r="C58" s="2"/>
      <c r="D58" s="2"/>
      <c r="E58" s="2"/>
      <c r="F58" s="2"/>
      <c r="G58" s="2"/>
      <c r="H58" s="2"/>
    </row>
    <row r="59" spans="1:8" x14ac:dyDescent="0.3">
      <c r="A59" s="2"/>
      <c r="B59" s="2"/>
      <c r="C59" s="2"/>
      <c r="D59" s="2"/>
      <c r="E59" s="2"/>
      <c r="F59" s="2"/>
      <c r="G59" s="2"/>
      <c r="H59" s="2"/>
    </row>
    <row r="60" spans="1:8" x14ac:dyDescent="0.3">
      <c r="A60" s="2"/>
      <c r="B60" s="2"/>
      <c r="C60" s="2"/>
      <c r="D60" s="2"/>
      <c r="E60" s="2"/>
      <c r="F60" s="2"/>
      <c r="G60" s="2"/>
      <c r="H60" s="2"/>
    </row>
    <row r="61" spans="1:8" x14ac:dyDescent="0.3">
      <c r="A61" s="2"/>
      <c r="B61" s="2"/>
      <c r="C61" s="2"/>
      <c r="D61" s="2"/>
      <c r="E61" s="2"/>
      <c r="F61" s="2"/>
      <c r="G61" s="2"/>
      <c r="H61" s="2"/>
    </row>
    <row r="62" spans="1:8" x14ac:dyDescent="0.3">
      <c r="A62" s="2"/>
      <c r="B62" s="2"/>
      <c r="C62" s="2"/>
      <c r="D62" s="2"/>
      <c r="E62" s="2"/>
      <c r="F62" s="2"/>
      <c r="G62" s="2"/>
      <c r="H62" s="2"/>
    </row>
    <row r="63" spans="1:8" x14ac:dyDescent="0.3">
      <c r="A63" s="2"/>
      <c r="B63" s="2"/>
      <c r="C63" s="2"/>
      <c r="D63" s="2"/>
      <c r="E63" s="2"/>
      <c r="F63" s="2"/>
      <c r="G63" s="2"/>
      <c r="H63" s="2"/>
    </row>
    <row r="64" spans="1:8" x14ac:dyDescent="0.3">
      <c r="A64" s="2"/>
      <c r="B64" s="2"/>
      <c r="C64" s="2"/>
      <c r="D64" s="2"/>
      <c r="E64" s="2"/>
      <c r="F64" s="2"/>
      <c r="G64" s="2"/>
      <c r="H64" s="2"/>
    </row>
    <row r="65" spans="1:8" x14ac:dyDescent="0.3">
      <c r="A65" s="2"/>
      <c r="B65" s="2"/>
      <c r="C65" s="2"/>
      <c r="D65" s="2"/>
      <c r="E65" s="2"/>
      <c r="F65" s="2"/>
      <c r="G65" s="2"/>
      <c r="H65" s="2"/>
    </row>
    <row r="66" spans="1:8" x14ac:dyDescent="0.3">
      <c r="A66" s="2"/>
      <c r="B66" s="2"/>
      <c r="C66" s="2"/>
      <c r="D66" s="2"/>
      <c r="E66" s="2"/>
      <c r="F66" s="2"/>
      <c r="G66" s="2"/>
      <c r="H66" s="2"/>
    </row>
    <row r="67" spans="1:8" x14ac:dyDescent="0.3">
      <c r="A67" s="2"/>
      <c r="B67" s="2"/>
      <c r="C67" s="2"/>
      <c r="D67" s="2"/>
      <c r="E67" s="2"/>
      <c r="F67" s="2"/>
      <c r="G67" s="2"/>
      <c r="H67" s="2"/>
    </row>
    <row r="68" spans="1:8" x14ac:dyDescent="0.3">
      <c r="A68" s="2"/>
      <c r="B68" s="2"/>
      <c r="C68" s="2"/>
      <c r="D68" s="2"/>
      <c r="E68" s="2"/>
      <c r="F68" s="2"/>
      <c r="G68" s="2"/>
      <c r="H68" s="2"/>
    </row>
    <row r="69" spans="1:8" x14ac:dyDescent="0.3">
      <c r="A69" s="2"/>
      <c r="B69" s="2"/>
      <c r="C69" s="2"/>
      <c r="D69" s="2"/>
      <c r="E69" s="2"/>
      <c r="F69" s="2"/>
      <c r="G69" s="2"/>
      <c r="H69" s="2"/>
    </row>
    <row r="70" spans="1:8" x14ac:dyDescent="0.3">
      <c r="A70" s="2"/>
      <c r="B70" s="2"/>
      <c r="C70" s="2"/>
      <c r="D70" s="2"/>
      <c r="E70" s="2"/>
      <c r="F70" s="2"/>
      <c r="G70" s="2"/>
      <c r="H70" s="2"/>
    </row>
    <row r="71" spans="1:8" x14ac:dyDescent="0.3">
      <c r="A71" s="2"/>
      <c r="B71" s="2"/>
      <c r="C71" s="2"/>
      <c r="D71" s="2"/>
      <c r="E71" s="2"/>
      <c r="F71" s="2"/>
      <c r="G71" s="2"/>
      <c r="H71" s="2"/>
    </row>
    <row r="72" spans="1:8" x14ac:dyDescent="0.3">
      <c r="A72" s="2"/>
      <c r="B72" s="2"/>
      <c r="C72" s="2"/>
      <c r="D72" s="2"/>
      <c r="E72" s="2"/>
      <c r="F72" s="2"/>
      <c r="G72" s="2"/>
      <c r="H72" s="2"/>
    </row>
    <row r="73" spans="1:8" x14ac:dyDescent="0.3">
      <c r="A73" s="2"/>
      <c r="B73" s="2"/>
      <c r="C73" s="2"/>
      <c r="D73" s="2"/>
      <c r="E73" s="2"/>
      <c r="F73" s="2"/>
      <c r="G73" s="2"/>
      <c r="H73" s="2"/>
    </row>
    <row r="74" spans="1:8" x14ac:dyDescent="0.3">
      <c r="A74" s="2"/>
      <c r="B74" s="2"/>
      <c r="C74" s="2"/>
      <c r="D74" s="2"/>
      <c r="E74" s="2"/>
      <c r="F74" s="2"/>
      <c r="G74" s="2"/>
      <c r="H74" s="2"/>
    </row>
    <row r="75" spans="1:8" x14ac:dyDescent="0.3">
      <c r="A75" s="2"/>
      <c r="B75" s="2"/>
      <c r="C75" s="2"/>
      <c r="D75" s="2"/>
      <c r="E75" s="2"/>
      <c r="F75" s="2"/>
      <c r="G75" s="2"/>
      <c r="H75" s="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08D8E-ED4F-4C99-9CDD-CEF472335C3A}">
  <sheetPr>
    <tabColor theme="9" tint="-0.249977111117893"/>
  </sheetPr>
  <dimension ref="A1:E74"/>
  <sheetViews>
    <sheetView showGridLines="0" zoomScale="70" zoomScaleNormal="70" workbookViewId="0"/>
  </sheetViews>
  <sheetFormatPr defaultColWidth="8.88671875" defaultRowHeight="13.8" x14ac:dyDescent="0.25"/>
  <cols>
    <col min="1" max="1" width="8.88671875" style="5"/>
    <col min="2" max="2" width="35.33203125" style="5" customWidth="1"/>
    <col min="3" max="3" width="29.6640625" style="5" customWidth="1"/>
    <col min="4" max="16384" width="8.88671875" style="5"/>
  </cols>
  <sheetData>
    <row r="1" spans="1:3" x14ac:dyDescent="0.25">
      <c r="A1" s="4" t="s">
        <v>67</v>
      </c>
    </row>
    <row r="2" spans="1:3" x14ac:dyDescent="0.25">
      <c r="A2" s="4"/>
    </row>
    <row r="3" spans="1:3" ht="36.6" customHeight="1" thickBot="1" x14ac:dyDescent="0.3">
      <c r="A3" s="9" t="s">
        <v>66</v>
      </c>
      <c r="B3" s="10" t="s">
        <v>65</v>
      </c>
      <c r="C3" s="10" t="s">
        <v>64</v>
      </c>
    </row>
    <row r="4" spans="1:3" x14ac:dyDescent="0.25">
      <c r="A4" s="5" t="s">
        <v>0</v>
      </c>
      <c r="B4" s="11">
        <v>0.748</v>
      </c>
      <c r="C4" s="11">
        <v>0.52956400000000003</v>
      </c>
    </row>
    <row r="5" spans="1:3" x14ac:dyDescent="0.25">
      <c r="A5" s="5" t="s">
        <v>1</v>
      </c>
      <c r="B5" s="11">
        <v>0.86799999999999999</v>
      </c>
      <c r="C5" s="11">
        <v>0.24099300000000001</v>
      </c>
    </row>
    <row r="6" spans="1:3" x14ac:dyDescent="0.25">
      <c r="A6" s="5" t="s">
        <v>2</v>
      </c>
      <c r="B6" s="11">
        <v>0.84499999999999997</v>
      </c>
      <c r="C6" s="11">
        <v>0.41056369999999998</v>
      </c>
    </row>
    <row r="7" spans="1:3" x14ac:dyDescent="0.25">
      <c r="A7" s="5" t="s">
        <v>3</v>
      </c>
      <c r="B7" s="11">
        <v>0.77600000000000002</v>
      </c>
      <c r="C7" s="11">
        <v>0.5768105</v>
      </c>
    </row>
    <row r="8" spans="1:3" x14ac:dyDescent="0.25">
      <c r="A8" s="5" t="s">
        <v>4</v>
      </c>
      <c r="B8" s="11">
        <v>0.94399999999999995</v>
      </c>
      <c r="C8" s="11">
        <v>0.28456219999999999</v>
      </c>
    </row>
    <row r="9" spans="1:3" x14ac:dyDescent="0.25">
      <c r="A9" s="5" t="s">
        <v>5</v>
      </c>
      <c r="B9" s="11">
        <v>0.75600000000000001</v>
      </c>
      <c r="C9" s="11">
        <v>0.5449117</v>
      </c>
    </row>
    <row r="10" spans="1:3" x14ac:dyDescent="0.25">
      <c r="A10" s="5" t="s">
        <v>6</v>
      </c>
      <c r="B10" s="11">
        <v>0.63200000000000001</v>
      </c>
      <c r="C10" s="11">
        <v>0.48848560000000002</v>
      </c>
    </row>
    <row r="11" spans="1:3" x14ac:dyDescent="0.25">
      <c r="A11" s="5" t="s">
        <v>7</v>
      </c>
      <c r="B11" s="11">
        <v>0.82299999999999995</v>
      </c>
      <c r="C11" s="11">
        <v>0.43692150000000002</v>
      </c>
    </row>
    <row r="12" spans="1:3" x14ac:dyDescent="0.25">
      <c r="A12" s="5" t="s">
        <v>1687</v>
      </c>
      <c r="B12" s="11">
        <v>0.71799999999999997</v>
      </c>
      <c r="C12" s="11">
        <v>0.60165080000000004</v>
      </c>
    </row>
    <row r="13" spans="1:3" x14ac:dyDescent="0.25">
      <c r="A13" s="5" t="s">
        <v>8</v>
      </c>
      <c r="B13" s="11">
        <v>0.76500000000000001</v>
      </c>
      <c r="C13" s="11">
        <v>0.56539819999999996</v>
      </c>
    </row>
    <row r="14" spans="1:3" x14ac:dyDescent="0.25">
      <c r="A14" s="5" t="s">
        <v>9</v>
      </c>
      <c r="B14" s="11">
        <v>0.92900000000000005</v>
      </c>
      <c r="C14" s="11">
        <v>0.25934610000000002</v>
      </c>
    </row>
    <row r="15" spans="1:3" x14ac:dyDescent="0.25">
      <c r="A15" s="5" t="s">
        <v>10</v>
      </c>
      <c r="B15" s="11">
        <v>0.85099999999999998</v>
      </c>
      <c r="C15" s="11">
        <v>0.58068699999999995</v>
      </c>
    </row>
    <row r="16" spans="1:3" x14ac:dyDescent="0.25">
      <c r="A16" s="5" t="s">
        <v>11</v>
      </c>
      <c r="B16" s="11">
        <v>0.76100000000000001</v>
      </c>
      <c r="C16" s="11">
        <v>0.40121000000000001</v>
      </c>
    </row>
    <row r="17" spans="1:5" x14ac:dyDescent="0.25">
      <c r="A17" s="5" t="s">
        <v>12</v>
      </c>
      <c r="B17" s="11">
        <v>0.76700000000000002</v>
      </c>
      <c r="C17" s="11">
        <v>0.58648990000000001</v>
      </c>
    </row>
    <row r="18" spans="1:5" x14ac:dyDescent="0.25">
      <c r="A18" s="5" t="s">
        <v>13</v>
      </c>
      <c r="B18" s="11">
        <v>0.88700000000000001</v>
      </c>
      <c r="C18" s="11">
        <v>0.38029960000000002</v>
      </c>
    </row>
    <row r="19" spans="1:5" x14ac:dyDescent="0.25">
      <c r="A19" s="5" t="s">
        <v>14</v>
      </c>
      <c r="B19" s="11">
        <v>0.75900000000000001</v>
      </c>
      <c r="C19" s="11">
        <v>0.5890609</v>
      </c>
    </row>
    <row r="20" spans="1:5" x14ac:dyDescent="0.25">
      <c r="A20" s="5" t="s">
        <v>15</v>
      </c>
      <c r="B20" s="11">
        <v>0.70699999999999996</v>
      </c>
      <c r="C20" s="11">
        <v>0.62758290000000005</v>
      </c>
    </row>
    <row r="21" spans="1:5" x14ac:dyDescent="0.25">
      <c r="A21" s="5" t="s">
        <v>16</v>
      </c>
      <c r="B21" s="11">
        <v>0.89200000000000002</v>
      </c>
      <c r="C21" s="11">
        <v>0.42945169999999999</v>
      </c>
    </row>
    <row r="22" spans="1:5" x14ac:dyDescent="0.25">
      <c r="A22" s="5" t="s">
        <v>17</v>
      </c>
      <c r="B22" s="11">
        <v>0.48499999999999999</v>
      </c>
      <c r="C22" s="11">
        <v>0.62392130000000001</v>
      </c>
    </row>
    <row r="23" spans="1:5" x14ac:dyDescent="0.25">
      <c r="A23" s="5" t="s">
        <v>18</v>
      </c>
      <c r="B23" s="11">
        <v>0.81200000000000006</v>
      </c>
      <c r="C23" s="11">
        <v>0.57875100000000002</v>
      </c>
    </row>
    <row r="24" spans="1:5" x14ac:dyDescent="0.25">
      <c r="A24" s="5" t="s">
        <v>19</v>
      </c>
      <c r="B24" s="11">
        <v>0.94699999999999995</v>
      </c>
      <c r="C24" s="11">
        <v>0.2243704</v>
      </c>
    </row>
    <row r="25" spans="1:5" x14ac:dyDescent="0.25">
      <c r="A25" s="5" t="s">
        <v>20</v>
      </c>
      <c r="B25" s="11">
        <v>0.61099999999999999</v>
      </c>
      <c r="C25" s="11">
        <v>0.56247740000000002</v>
      </c>
    </row>
    <row r="26" spans="1:5" x14ac:dyDescent="0.25">
      <c r="A26" s="5" t="s">
        <v>21</v>
      </c>
      <c r="B26" s="11">
        <v>0.88800000000000001</v>
      </c>
      <c r="C26" s="11">
        <v>0.33964040000000001</v>
      </c>
    </row>
    <row r="27" spans="1:5" x14ac:dyDescent="0.25">
      <c r="A27" s="5" t="s">
        <v>22</v>
      </c>
      <c r="B27" s="11">
        <v>0.66300000000000003</v>
      </c>
      <c r="C27" s="11">
        <v>0.54694589999999998</v>
      </c>
    </row>
    <row r="28" spans="1:5" x14ac:dyDescent="0.25">
      <c r="A28" s="5" t="s">
        <v>23</v>
      </c>
      <c r="B28" s="11">
        <v>0.51</v>
      </c>
      <c r="C28" s="11">
        <v>0.77375950000000004</v>
      </c>
    </row>
    <row r="29" spans="1:5" x14ac:dyDescent="0.25">
      <c r="A29" s="5" t="s">
        <v>1743</v>
      </c>
      <c r="B29" s="11">
        <v>0.94899999999999995</v>
      </c>
      <c r="C29" s="11">
        <v>0.28614869999999998</v>
      </c>
    </row>
    <row r="30" spans="1:5" x14ac:dyDescent="0.25">
      <c r="A30" s="5" t="s">
        <v>24</v>
      </c>
      <c r="B30" s="11">
        <v>0.64500000000000002</v>
      </c>
      <c r="C30" s="11">
        <v>0.49964789999999998</v>
      </c>
    </row>
    <row r="31" spans="1:5" x14ac:dyDescent="0.25">
      <c r="A31" s="5" t="s">
        <v>25</v>
      </c>
      <c r="B31" s="11">
        <v>0.71799999999999997</v>
      </c>
      <c r="C31" s="11">
        <v>0.6185387</v>
      </c>
    </row>
    <row r="32" spans="1:5" x14ac:dyDescent="0.25">
      <c r="A32" s="5" t="s">
        <v>1704</v>
      </c>
      <c r="B32" s="11">
        <v>0.78300000000000003</v>
      </c>
      <c r="C32" s="11">
        <v>0.37548569999999998</v>
      </c>
      <c r="E32" s="5" t="s">
        <v>1737</v>
      </c>
    </row>
    <row r="33" spans="1:3" x14ac:dyDescent="0.25">
      <c r="A33" s="5" t="s">
        <v>26</v>
      </c>
      <c r="B33" s="11">
        <v>0.67400000000000004</v>
      </c>
      <c r="C33" s="11">
        <v>0.57783379999999995</v>
      </c>
    </row>
    <row r="34" spans="1:3" x14ac:dyDescent="0.25">
      <c r="A34" s="5" t="s">
        <v>27</v>
      </c>
      <c r="B34" s="11">
        <v>0.91900000000000004</v>
      </c>
      <c r="C34" s="11">
        <v>0.46492739999999999</v>
      </c>
    </row>
    <row r="35" spans="1:3" x14ac:dyDescent="0.25">
      <c r="A35" s="5" t="s">
        <v>28</v>
      </c>
      <c r="B35" s="11">
        <v>0.72899999999999998</v>
      </c>
      <c r="C35" s="11">
        <v>0.44663370000000002</v>
      </c>
    </row>
    <row r="36" spans="1:3" x14ac:dyDescent="0.25">
      <c r="A36" s="5" t="s">
        <v>29</v>
      </c>
      <c r="B36" s="11">
        <v>0.82499999999999996</v>
      </c>
      <c r="C36" s="11">
        <v>0.52424740000000003</v>
      </c>
    </row>
    <row r="37" spans="1:3" x14ac:dyDescent="0.25">
      <c r="A37" s="5" t="s">
        <v>30</v>
      </c>
      <c r="B37" s="11">
        <v>0.69699999999999995</v>
      </c>
      <c r="C37" s="11">
        <v>0.53001679999999995</v>
      </c>
    </row>
    <row r="38" spans="1:3" x14ac:dyDescent="0.25">
      <c r="A38" s="5" t="s">
        <v>31</v>
      </c>
      <c r="B38" s="11">
        <v>0.74399999999999999</v>
      </c>
      <c r="C38" s="11">
        <v>0.41207709999999997</v>
      </c>
    </row>
    <row r="39" spans="1:3" x14ac:dyDescent="0.25">
      <c r="A39" s="5" t="s">
        <v>32</v>
      </c>
      <c r="B39" s="11">
        <v>0.72399999999999998</v>
      </c>
      <c r="C39" s="11">
        <v>0.5480855</v>
      </c>
    </row>
    <row r="40" spans="1:3" x14ac:dyDescent="0.25">
      <c r="A40" s="5" t="s">
        <v>33</v>
      </c>
      <c r="B40" s="11">
        <v>0.81</v>
      </c>
      <c r="C40" s="11">
        <v>0.60331089999999998</v>
      </c>
    </row>
    <row r="41" spans="1:3" x14ac:dyDescent="0.25">
      <c r="A41" s="5" t="s">
        <v>34</v>
      </c>
      <c r="B41" s="11">
        <v>0.77900000000000003</v>
      </c>
      <c r="C41" s="11">
        <v>0.68770940000000003</v>
      </c>
    </row>
    <row r="42" spans="1:3" x14ac:dyDescent="0.25">
      <c r="A42" s="5" t="s">
        <v>35</v>
      </c>
      <c r="B42" s="11">
        <v>0.68600000000000005</v>
      </c>
      <c r="C42" s="11">
        <v>0.49808190000000002</v>
      </c>
    </row>
    <row r="43" spans="1:3" x14ac:dyDescent="0.25">
      <c r="A43" s="5" t="s">
        <v>36</v>
      </c>
      <c r="B43" s="11">
        <v>0.58299999999999996</v>
      </c>
      <c r="C43" s="11">
        <v>0.57209489999999996</v>
      </c>
    </row>
    <row r="44" spans="1:3" x14ac:dyDescent="0.25">
      <c r="A44" s="5" t="s">
        <v>37</v>
      </c>
      <c r="B44" s="11">
        <v>0.94399999999999995</v>
      </c>
      <c r="C44" s="11">
        <v>0.1421878</v>
      </c>
    </row>
    <row r="45" spans="1:3" x14ac:dyDescent="0.25">
      <c r="A45" s="5" t="s">
        <v>38</v>
      </c>
      <c r="B45" s="11">
        <v>0.93100000000000005</v>
      </c>
      <c r="C45" s="11">
        <v>0.18658259999999999</v>
      </c>
    </row>
    <row r="46" spans="1:3" x14ac:dyDescent="0.25">
      <c r="A46" s="5" t="s">
        <v>39</v>
      </c>
      <c r="B46" s="11">
        <v>0.66</v>
      </c>
      <c r="C46" s="11">
        <v>0.60273379999999999</v>
      </c>
    </row>
    <row r="47" spans="1:3" x14ac:dyDescent="0.25">
      <c r="A47" s="5" t="s">
        <v>40</v>
      </c>
      <c r="B47" s="11">
        <v>0.53900000000000003</v>
      </c>
      <c r="C47" s="11">
        <v>0.68228520000000004</v>
      </c>
    </row>
    <row r="48" spans="1:3" x14ac:dyDescent="0.25">
      <c r="A48" s="5" t="s">
        <v>41</v>
      </c>
      <c r="B48" s="11">
        <v>0.55700000000000005</v>
      </c>
      <c r="C48" s="11">
        <v>0.63068400000000002</v>
      </c>
    </row>
    <row r="49" spans="1:3" x14ac:dyDescent="0.25">
      <c r="A49" s="5" t="s">
        <v>1748</v>
      </c>
      <c r="B49" s="11">
        <v>0.70799999999999996</v>
      </c>
      <c r="C49" s="11">
        <v>0.44430239999999999</v>
      </c>
    </row>
    <row r="50" spans="1:3" x14ac:dyDescent="0.25">
      <c r="A50" s="5" t="s">
        <v>42</v>
      </c>
      <c r="B50" s="11">
        <v>0.77700000000000002</v>
      </c>
      <c r="C50" s="11">
        <v>0.72325550000000005</v>
      </c>
    </row>
    <row r="51" spans="1:3" x14ac:dyDescent="0.25">
      <c r="A51" s="5" t="s">
        <v>43</v>
      </c>
      <c r="B51" s="11">
        <v>0.71799999999999997</v>
      </c>
      <c r="C51" s="11">
        <v>0.66105749999999996</v>
      </c>
    </row>
    <row r="52" spans="1:3" x14ac:dyDescent="0.25">
      <c r="A52" s="5" t="s">
        <v>44</v>
      </c>
      <c r="B52" s="11">
        <v>0.88</v>
      </c>
      <c r="C52" s="11">
        <v>0.32766430000000002</v>
      </c>
    </row>
    <row r="53" spans="1:3" x14ac:dyDescent="0.25">
      <c r="A53" s="5" t="s">
        <v>45</v>
      </c>
      <c r="B53" s="11">
        <v>0.82799999999999996</v>
      </c>
      <c r="C53" s="11">
        <v>0.39208199999999999</v>
      </c>
    </row>
    <row r="54" spans="1:3" x14ac:dyDescent="0.25">
      <c r="A54" s="5" t="s">
        <v>1720</v>
      </c>
      <c r="B54" s="11">
        <v>0.82399999999999995</v>
      </c>
      <c r="C54" s="11">
        <v>0.45101439999999998</v>
      </c>
    </row>
    <row r="55" spans="1:3" x14ac:dyDescent="0.25">
      <c r="A55" s="5" t="s">
        <v>46</v>
      </c>
      <c r="B55" s="11">
        <v>0.54300000000000004</v>
      </c>
      <c r="C55" s="11">
        <v>0.71134070000000005</v>
      </c>
    </row>
    <row r="56" spans="1:3" x14ac:dyDescent="0.25">
      <c r="A56" s="5" t="s">
        <v>47</v>
      </c>
      <c r="B56" s="11">
        <v>0.80600000000000005</v>
      </c>
      <c r="C56" s="11">
        <v>0.45272279999999998</v>
      </c>
    </row>
    <row r="57" spans="1:3" x14ac:dyDescent="0.25">
      <c r="A57" s="5" t="s">
        <v>48</v>
      </c>
      <c r="B57" s="11">
        <v>0.93799999999999994</v>
      </c>
      <c r="C57" s="11">
        <v>0.30358669999999999</v>
      </c>
    </row>
    <row r="58" spans="1:3" x14ac:dyDescent="0.25">
      <c r="A58" s="5" t="s">
        <v>49</v>
      </c>
      <c r="B58" s="11">
        <v>0.91700000000000004</v>
      </c>
      <c r="C58" s="11">
        <v>0.2313443</v>
      </c>
    </row>
    <row r="59" spans="1:3" x14ac:dyDescent="0.25">
      <c r="A59" s="5" t="s">
        <v>50</v>
      </c>
      <c r="B59" s="11">
        <v>0.70899999999999996</v>
      </c>
      <c r="C59" s="11">
        <v>0.52895879999999995</v>
      </c>
    </row>
    <row r="60" spans="1:3" x14ac:dyDescent="0.25">
      <c r="A60" s="5" t="s">
        <v>1706</v>
      </c>
      <c r="B60" s="11">
        <v>0.91600000000000004</v>
      </c>
      <c r="C60" s="11">
        <v>0.33335340000000002</v>
      </c>
    </row>
    <row r="61" spans="1:3" x14ac:dyDescent="0.25">
      <c r="A61" s="5" t="s">
        <v>51</v>
      </c>
      <c r="B61" s="11">
        <v>0.90400000000000003</v>
      </c>
      <c r="C61" s="11">
        <v>0.3314723</v>
      </c>
    </row>
    <row r="62" spans="1:3" x14ac:dyDescent="0.25">
      <c r="A62" s="5" t="s">
        <v>52</v>
      </c>
      <c r="B62" s="11">
        <v>0.94499999999999995</v>
      </c>
      <c r="C62" s="11">
        <v>0.15521470000000001</v>
      </c>
    </row>
    <row r="63" spans="1:3" x14ac:dyDescent="0.25">
      <c r="A63" s="5" t="s">
        <v>53</v>
      </c>
      <c r="B63" s="11">
        <v>0.66800000000000004</v>
      </c>
      <c r="C63" s="11">
        <v>0.34663430000000001</v>
      </c>
    </row>
    <row r="64" spans="1:3" x14ac:dyDescent="0.25">
      <c r="A64" s="5" t="s">
        <v>54</v>
      </c>
      <c r="B64" s="11">
        <v>0.77700000000000002</v>
      </c>
      <c r="C64" s="11">
        <v>0.46860459999999998</v>
      </c>
    </row>
    <row r="65" spans="1:3" x14ac:dyDescent="0.25">
      <c r="A65" s="5" t="s">
        <v>55</v>
      </c>
      <c r="B65" s="11">
        <v>0.79600000000000004</v>
      </c>
      <c r="C65" s="11">
        <v>0.36870150000000002</v>
      </c>
    </row>
    <row r="66" spans="1:3" x14ac:dyDescent="0.25">
      <c r="A66" s="5" t="s">
        <v>56</v>
      </c>
      <c r="B66" s="11">
        <v>0.74</v>
      </c>
      <c r="C66" s="11">
        <v>0.57471229999999995</v>
      </c>
    </row>
    <row r="67" spans="1:3" x14ac:dyDescent="0.25">
      <c r="A67" s="5" t="s">
        <v>57</v>
      </c>
      <c r="B67" s="11">
        <v>0.82</v>
      </c>
      <c r="C67" s="11">
        <v>0.55160589999999998</v>
      </c>
    </row>
    <row r="68" spans="1:3" x14ac:dyDescent="0.25">
      <c r="A68" s="5" t="s">
        <v>58</v>
      </c>
      <c r="B68" s="11">
        <v>0.77900000000000003</v>
      </c>
      <c r="C68" s="11">
        <v>0.54373970000000005</v>
      </c>
    </row>
    <row r="69" spans="1:3" x14ac:dyDescent="0.25">
      <c r="A69" s="5" t="s">
        <v>59</v>
      </c>
      <c r="B69" s="11">
        <v>0.92600000000000005</v>
      </c>
      <c r="C69" s="11">
        <v>0.40696189999999999</v>
      </c>
    </row>
    <row r="70" spans="1:3" x14ac:dyDescent="0.25">
      <c r="A70" s="5" t="s">
        <v>60</v>
      </c>
      <c r="B70" s="11">
        <v>0.81699999999999995</v>
      </c>
      <c r="C70" s="11">
        <v>0.4169717</v>
      </c>
    </row>
    <row r="71" spans="1:3" x14ac:dyDescent="0.25">
      <c r="A71" s="5" t="s">
        <v>61</v>
      </c>
      <c r="B71" s="11">
        <v>0.72</v>
      </c>
      <c r="C71" s="11">
        <v>0.33602369999999998</v>
      </c>
    </row>
    <row r="72" spans="1:3" x14ac:dyDescent="0.25">
      <c r="A72" s="5" t="s">
        <v>1736</v>
      </c>
      <c r="B72" s="11">
        <v>0.70399999999999996</v>
      </c>
      <c r="C72" s="11">
        <v>0.55121710000000002</v>
      </c>
    </row>
    <row r="73" spans="1:3" x14ac:dyDescent="0.25">
      <c r="A73" s="5" t="s">
        <v>62</v>
      </c>
      <c r="B73" s="11">
        <v>0.47</v>
      </c>
      <c r="C73" s="11">
        <v>0.55413440000000003</v>
      </c>
    </row>
    <row r="74" spans="1:3" x14ac:dyDescent="0.25">
      <c r="A74" s="5" t="s">
        <v>63</v>
      </c>
      <c r="B74" s="11">
        <v>0.57099999999999995</v>
      </c>
      <c r="C74" s="11">
        <v>0.71598539999999999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1D7E1-7287-4767-9934-E14DCC178033}">
  <sheetPr>
    <tabColor theme="9" tint="-0.249977111117893"/>
  </sheetPr>
  <dimension ref="A1:D33"/>
  <sheetViews>
    <sheetView showGridLines="0" workbookViewId="0">
      <selection activeCell="S7" sqref="S7"/>
    </sheetView>
  </sheetViews>
  <sheetFormatPr defaultColWidth="8.88671875" defaultRowHeight="13.8" x14ac:dyDescent="0.25"/>
  <cols>
    <col min="1" max="1" width="8.88671875" style="5"/>
    <col min="2" max="2" width="14.33203125" style="5" customWidth="1"/>
    <col min="3" max="3" width="15.109375" style="5" customWidth="1"/>
    <col min="4" max="4" width="12.6640625" style="5" customWidth="1"/>
    <col min="5" max="16384" width="8.88671875" style="5"/>
  </cols>
  <sheetData>
    <row r="1" spans="1:4" x14ac:dyDescent="0.25">
      <c r="A1" s="4" t="s">
        <v>88</v>
      </c>
    </row>
    <row r="3" spans="1:4" ht="72" customHeight="1" thickBot="1" x14ac:dyDescent="0.3">
      <c r="A3" s="9" t="s">
        <v>66</v>
      </c>
      <c r="B3" s="13" t="s">
        <v>65</v>
      </c>
      <c r="C3" s="13" t="s">
        <v>90</v>
      </c>
      <c r="D3" s="13" t="s">
        <v>89</v>
      </c>
    </row>
    <row r="4" spans="1:4" x14ac:dyDescent="0.25">
      <c r="A4" s="5" t="s">
        <v>2</v>
      </c>
      <c r="B4" s="11">
        <v>0.84499999999999997</v>
      </c>
      <c r="C4" s="11">
        <v>4.40937E-2</v>
      </c>
      <c r="D4" s="11">
        <v>44.3611</v>
      </c>
    </row>
    <row r="5" spans="1:4" x14ac:dyDescent="0.25">
      <c r="A5" s="5" t="s">
        <v>4</v>
      </c>
      <c r="B5" s="11">
        <v>0.94399999999999995</v>
      </c>
      <c r="C5" s="11">
        <v>6.7565100000000003E-2</v>
      </c>
      <c r="D5" s="11">
        <v>24.898199999999999</v>
      </c>
    </row>
    <row r="6" spans="1:4" x14ac:dyDescent="0.25">
      <c r="A6" s="5" t="s">
        <v>8</v>
      </c>
      <c r="B6" s="11">
        <v>0.76500000000000001</v>
      </c>
      <c r="C6" s="11">
        <v>2.3322800000000001E-2</v>
      </c>
      <c r="D6" s="11">
        <v>209.46899999999999</v>
      </c>
    </row>
    <row r="7" spans="1:4" x14ac:dyDescent="0.25">
      <c r="A7" s="5" t="s">
        <v>10</v>
      </c>
      <c r="B7" s="11">
        <v>0.85099999999999998</v>
      </c>
      <c r="C7" s="11">
        <v>0.13744919999999999</v>
      </c>
      <c r="D7" s="11">
        <v>18.729199999999999</v>
      </c>
    </row>
    <row r="8" spans="1:4" x14ac:dyDescent="0.25">
      <c r="A8" s="5" t="s">
        <v>13</v>
      </c>
      <c r="B8" s="11">
        <v>0.88700000000000001</v>
      </c>
      <c r="C8" s="11">
        <v>2.33552E-2</v>
      </c>
      <c r="D8" s="11">
        <v>1.18927</v>
      </c>
    </row>
    <row r="9" spans="1:4" x14ac:dyDescent="0.25">
      <c r="A9" s="5" t="s">
        <v>19</v>
      </c>
      <c r="B9" s="11">
        <v>0.94699999999999995</v>
      </c>
      <c r="C9" s="11">
        <v>1.05472E-2</v>
      </c>
      <c r="D9" s="11">
        <v>83.124399999999994</v>
      </c>
    </row>
    <row r="10" spans="1:4" x14ac:dyDescent="0.25">
      <c r="A10" s="5" t="s">
        <v>14</v>
      </c>
      <c r="B10" s="11">
        <v>0.75900000000000001</v>
      </c>
      <c r="C10" s="11">
        <v>2.8234200000000001E-2</v>
      </c>
      <c r="D10" s="11">
        <v>17.084399999999999</v>
      </c>
    </row>
    <row r="11" spans="1:4" x14ac:dyDescent="0.25">
      <c r="A11" s="5" t="s">
        <v>1743</v>
      </c>
      <c r="B11" s="11">
        <v>0.94899999999999995</v>
      </c>
      <c r="C11" s="11">
        <v>-4.6763199999999998E-2</v>
      </c>
      <c r="D11" s="11">
        <v>7.3717300000000003</v>
      </c>
    </row>
    <row r="12" spans="1:4" x14ac:dyDescent="0.25">
      <c r="A12" s="5" t="s">
        <v>26</v>
      </c>
      <c r="B12" s="11">
        <v>0.67400000000000004</v>
      </c>
      <c r="C12" s="11">
        <v>9.2685699999999996E-2</v>
      </c>
      <c r="D12" s="11">
        <v>38.433599999999998</v>
      </c>
    </row>
    <row r="13" spans="1:4" x14ac:dyDescent="0.25">
      <c r="A13" s="5" t="s">
        <v>28</v>
      </c>
      <c r="B13" s="11">
        <v>0.72899999999999998</v>
      </c>
      <c r="C13" s="11">
        <v>9.0829599999999996E-2</v>
      </c>
      <c r="D13" s="11">
        <v>9.9653200000000002</v>
      </c>
    </row>
    <row r="14" spans="1:4" x14ac:dyDescent="0.25">
      <c r="A14" s="5" t="s">
        <v>27</v>
      </c>
      <c r="B14" s="11">
        <v>0.91900000000000004</v>
      </c>
      <c r="C14" s="11">
        <v>-3.68268E-2</v>
      </c>
      <c r="D14" s="11">
        <v>127.202</v>
      </c>
    </row>
    <row r="15" spans="1:4" x14ac:dyDescent="0.25">
      <c r="A15" s="5" t="s">
        <v>30</v>
      </c>
      <c r="B15" s="11">
        <v>0.69699999999999995</v>
      </c>
      <c r="C15" s="11">
        <v>-4.7748100000000002E-2</v>
      </c>
      <c r="D15" s="11">
        <v>6.30403</v>
      </c>
    </row>
    <row r="16" spans="1:4" x14ac:dyDescent="0.25">
      <c r="A16" s="5" t="s">
        <v>1706</v>
      </c>
      <c r="B16" s="11">
        <v>0.91600000000000004</v>
      </c>
      <c r="C16" s="11">
        <v>-7.5210100000000002E-2</v>
      </c>
      <c r="D16" s="11">
        <v>51.171700000000001</v>
      </c>
    </row>
    <row r="17" spans="1:4" x14ac:dyDescent="0.25">
      <c r="A17" s="5" t="s">
        <v>31</v>
      </c>
      <c r="B17" s="11">
        <v>0.74399999999999999</v>
      </c>
      <c r="C17" s="11">
        <v>-8.4119899999999997E-2</v>
      </c>
      <c r="D17" s="11">
        <v>6.8594099999999996</v>
      </c>
    </row>
    <row r="18" spans="1:4" x14ac:dyDescent="0.25">
      <c r="A18" s="5" t="s">
        <v>34</v>
      </c>
      <c r="B18" s="11">
        <v>0.77900000000000003</v>
      </c>
      <c r="C18" s="11">
        <v>2.8701500000000001E-2</v>
      </c>
      <c r="D18" s="11">
        <v>126.191</v>
      </c>
    </row>
    <row r="19" spans="1:4" x14ac:dyDescent="0.25">
      <c r="A19" s="5" t="s">
        <v>33</v>
      </c>
      <c r="B19" s="11">
        <v>0.81</v>
      </c>
      <c r="C19" s="11">
        <v>5.8015499999999998E-2</v>
      </c>
      <c r="D19" s="11">
        <v>31.527999999999999</v>
      </c>
    </row>
    <row r="20" spans="1:4" x14ac:dyDescent="0.25">
      <c r="A20" s="5" t="s">
        <v>40</v>
      </c>
      <c r="B20" s="11">
        <v>0.53900000000000003</v>
      </c>
      <c r="C20" s="11">
        <v>3.2043700000000001E-2</v>
      </c>
      <c r="D20" s="11">
        <v>195.875</v>
      </c>
    </row>
    <row r="21" spans="1:4" x14ac:dyDescent="0.25">
      <c r="A21" s="5" t="s">
        <v>38</v>
      </c>
      <c r="B21" s="11">
        <v>0.93100000000000005</v>
      </c>
      <c r="C21" s="11">
        <v>-3.2983100000000001E-2</v>
      </c>
      <c r="D21" s="11">
        <v>4.7431299999999998</v>
      </c>
    </row>
    <row r="22" spans="1:4" x14ac:dyDescent="0.25">
      <c r="A22" s="5" t="s">
        <v>41</v>
      </c>
      <c r="B22" s="11">
        <v>0.55700000000000005</v>
      </c>
      <c r="C22" s="11">
        <v>2.58953E-2</v>
      </c>
      <c r="D22" s="11">
        <v>212.22800000000001</v>
      </c>
    </row>
    <row r="23" spans="1:4" x14ac:dyDescent="0.25">
      <c r="A23" s="5" t="s">
        <v>42</v>
      </c>
      <c r="B23" s="11">
        <v>0.77700000000000002</v>
      </c>
      <c r="C23" s="11">
        <v>4.7412299999999998E-2</v>
      </c>
      <c r="D23" s="11">
        <v>31.9893</v>
      </c>
    </row>
    <row r="24" spans="1:4" x14ac:dyDescent="0.25">
      <c r="A24" s="5" t="s">
        <v>43</v>
      </c>
      <c r="B24" s="11">
        <v>0.71799999999999997</v>
      </c>
      <c r="C24" s="11">
        <v>1.2739500000000001E-2</v>
      </c>
      <c r="D24" s="11">
        <v>106.651</v>
      </c>
    </row>
    <row r="25" spans="1:4" x14ac:dyDescent="0.25">
      <c r="A25" s="5" t="s">
        <v>45</v>
      </c>
      <c r="B25" s="11">
        <v>0.82799999999999996</v>
      </c>
      <c r="C25" s="11">
        <v>-5.1050499999999999E-2</v>
      </c>
      <c r="D25" s="11">
        <v>19.5061</v>
      </c>
    </row>
    <row r="26" spans="1:4" x14ac:dyDescent="0.25">
      <c r="A26" s="5" t="s">
        <v>1720</v>
      </c>
      <c r="B26" s="11">
        <v>0.82399999999999995</v>
      </c>
      <c r="C26" s="11">
        <v>-8.0345600000000003E-2</v>
      </c>
      <c r="D26" s="11">
        <v>145.73400000000001</v>
      </c>
    </row>
    <row r="27" spans="1:4" x14ac:dyDescent="0.25">
      <c r="A27" s="5" t="s">
        <v>48</v>
      </c>
      <c r="B27" s="11">
        <v>0.93799999999999994</v>
      </c>
      <c r="C27" s="11">
        <v>5.0201000000000004E-3</v>
      </c>
      <c r="D27" s="11">
        <v>5.7575000000000003</v>
      </c>
    </row>
    <row r="28" spans="1:4" x14ac:dyDescent="0.25">
      <c r="A28" s="5" t="s">
        <v>54</v>
      </c>
      <c r="B28" s="11">
        <v>0.77700000000000002</v>
      </c>
      <c r="C28" s="11">
        <v>4.4609700000000002E-2</v>
      </c>
      <c r="D28" s="11">
        <v>69.4285</v>
      </c>
    </row>
    <row r="29" spans="1:4" x14ac:dyDescent="0.25">
      <c r="A29" s="5" t="s">
        <v>56</v>
      </c>
      <c r="B29" s="11">
        <v>0.74</v>
      </c>
      <c r="C29" s="11">
        <v>4.1317199999999998E-2</v>
      </c>
      <c r="D29" s="11">
        <v>11.565200000000001</v>
      </c>
    </row>
    <row r="30" spans="1:4" x14ac:dyDescent="0.25">
      <c r="A30" s="5" t="s">
        <v>57</v>
      </c>
      <c r="B30" s="11">
        <v>0.82</v>
      </c>
      <c r="C30" s="11">
        <v>8.0135999999999999E-2</v>
      </c>
      <c r="D30" s="11">
        <v>82.340100000000007</v>
      </c>
    </row>
    <row r="31" spans="1:4" x14ac:dyDescent="0.25">
      <c r="A31" s="5" t="s">
        <v>58</v>
      </c>
      <c r="B31" s="11">
        <v>0.77900000000000003</v>
      </c>
      <c r="C31" s="11">
        <v>2.9149999999999998E-4</v>
      </c>
      <c r="D31" s="11">
        <v>44.246200000000002</v>
      </c>
    </row>
    <row r="32" spans="1:4" x14ac:dyDescent="0.25">
      <c r="A32" s="5" t="s">
        <v>59</v>
      </c>
      <c r="B32" s="11">
        <v>0.92600000000000005</v>
      </c>
      <c r="C32" s="11">
        <v>9.4585500000000003E-2</v>
      </c>
      <c r="D32" s="11">
        <v>327.096</v>
      </c>
    </row>
    <row r="33" spans="1:4" x14ac:dyDescent="0.25">
      <c r="A33" s="5" t="s">
        <v>63</v>
      </c>
      <c r="B33" s="11">
        <v>0.57099999999999995</v>
      </c>
      <c r="C33" s="11">
        <v>9.77436E-2</v>
      </c>
      <c r="D33" s="11">
        <v>14.438800000000001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B4864-7C58-4A37-82B0-69D9DEB4510A}">
  <sheetPr>
    <tabColor theme="9" tint="-0.249977111117893"/>
  </sheetPr>
  <dimension ref="A1:E7"/>
  <sheetViews>
    <sheetView showGridLines="0" topLeftCell="A2" workbookViewId="0">
      <selection activeCell="K28" sqref="K28"/>
    </sheetView>
  </sheetViews>
  <sheetFormatPr defaultColWidth="8.88671875" defaultRowHeight="13.8" x14ac:dyDescent="0.25"/>
  <cols>
    <col min="1" max="1" width="8.88671875" style="5"/>
    <col min="2" max="2" width="20.6640625" style="5" customWidth="1"/>
    <col min="3" max="3" width="15.88671875" style="5" customWidth="1"/>
    <col min="4" max="4" width="18.6640625" style="5" customWidth="1"/>
    <col min="5" max="5" width="20.5546875" style="5" customWidth="1"/>
    <col min="6" max="16384" width="8.88671875" style="5"/>
  </cols>
  <sheetData>
    <row r="1" spans="1:5" s="4" customFormat="1" x14ac:dyDescent="0.25">
      <c r="A1" s="4" t="s">
        <v>91</v>
      </c>
    </row>
    <row r="3" spans="1:5" x14ac:dyDescent="0.25">
      <c r="A3" s="15"/>
      <c r="B3" s="16"/>
      <c r="C3" s="17"/>
      <c r="D3" s="18" t="s">
        <v>74</v>
      </c>
      <c r="E3" s="18"/>
    </row>
    <row r="4" spans="1:5" ht="28.2" thickBot="1" x14ac:dyDescent="0.3">
      <c r="A4" s="12"/>
      <c r="B4" s="19"/>
      <c r="C4" s="20" t="s">
        <v>75</v>
      </c>
      <c r="D4" s="20" t="s">
        <v>76</v>
      </c>
      <c r="E4" s="20" t="s">
        <v>77</v>
      </c>
    </row>
    <row r="5" spans="1:5" x14ac:dyDescent="0.25">
      <c r="A5" s="150" t="s">
        <v>78</v>
      </c>
      <c r="B5" s="21" t="s">
        <v>79</v>
      </c>
      <c r="C5" s="8">
        <v>0.25655641000000001</v>
      </c>
      <c r="D5" s="8">
        <v>0.34713469000000002</v>
      </c>
      <c r="E5" s="8">
        <v>0.43589248000000003</v>
      </c>
    </row>
    <row r="6" spans="1:5" x14ac:dyDescent="0.25">
      <c r="A6" s="150"/>
      <c r="B6" s="21" t="s">
        <v>80</v>
      </c>
      <c r="C6" s="8">
        <v>0.18989489000000001</v>
      </c>
      <c r="D6" s="8">
        <v>0.23806936000000001</v>
      </c>
      <c r="E6" s="8">
        <v>0.25119012000000002</v>
      </c>
    </row>
    <row r="7" spans="1:5" x14ac:dyDescent="0.25">
      <c r="A7" s="150"/>
      <c r="B7" s="21" t="s">
        <v>81</v>
      </c>
      <c r="C7" s="8">
        <v>0.12589206999999999</v>
      </c>
      <c r="D7" s="8">
        <v>0.15164612999999999</v>
      </c>
      <c r="E7" s="8">
        <v>0.16237398</v>
      </c>
    </row>
  </sheetData>
  <mergeCells count="1">
    <mergeCell ref="A5:A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92FBA-0819-479A-AFF8-963C57A88A7D}">
  <sheetPr>
    <tabColor theme="9" tint="-0.249977111117893"/>
  </sheetPr>
  <dimension ref="A1:D123"/>
  <sheetViews>
    <sheetView showGridLines="0" workbookViewId="0"/>
  </sheetViews>
  <sheetFormatPr defaultColWidth="8.88671875" defaultRowHeight="13.8" x14ac:dyDescent="0.25"/>
  <cols>
    <col min="1" max="1" width="9.44140625" style="5" customWidth="1"/>
    <col min="2" max="2" width="8.88671875" style="5"/>
    <col min="3" max="3" width="14.5546875" style="5" customWidth="1"/>
    <col min="4" max="4" width="14.88671875" style="5" customWidth="1"/>
    <col min="5" max="16384" width="8.88671875" style="5"/>
  </cols>
  <sheetData>
    <row r="1" spans="1:4" x14ac:dyDescent="0.25">
      <c r="A1" s="4" t="s">
        <v>68</v>
      </c>
    </row>
    <row r="3" spans="1:4" ht="60" customHeight="1" x14ac:dyDescent="0.25">
      <c r="A3" s="17" t="s">
        <v>73</v>
      </c>
      <c r="B3" s="17" t="s">
        <v>93</v>
      </c>
      <c r="C3" s="22" t="s">
        <v>94</v>
      </c>
      <c r="D3" s="22" t="s">
        <v>92</v>
      </c>
    </row>
    <row r="4" spans="1:4" x14ac:dyDescent="0.25">
      <c r="A4" s="5" t="s">
        <v>70</v>
      </c>
      <c r="B4" s="5">
        <v>1990</v>
      </c>
      <c r="C4" s="11">
        <v>0.34499999999999997</v>
      </c>
      <c r="D4" s="14">
        <v>8.4963E-3</v>
      </c>
    </row>
    <row r="5" spans="1:4" x14ac:dyDescent="0.25">
      <c r="A5" s="5" t="s">
        <v>70</v>
      </c>
      <c r="B5" s="5">
        <v>1991</v>
      </c>
      <c r="C5" s="11">
        <v>0.34599999999999997</v>
      </c>
      <c r="D5" s="14">
        <v>1.0873600000000001E-2</v>
      </c>
    </row>
    <row r="6" spans="1:4" x14ac:dyDescent="0.25">
      <c r="A6" s="5" t="s">
        <v>70</v>
      </c>
      <c r="B6" s="5">
        <v>1992</v>
      </c>
      <c r="C6" s="11">
        <v>0.34699999999999998</v>
      </c>
      <c r="D6" s="14">
        <v>8.3543000000000003E-3</v>
      </c>
    </row>
    <row r="7" spans="1:4" x14ac:dyDescent="0.25">
      <c r="A7" s="5" t="s">
        <v>70</v>
      </c>
      <c r="B7" s="5">
        <v>1993</v>
      </c>
      <c r="C7" s="11">
        <v>0.34899999999999998</v>
      </c>
      <c r="D7" s="14">
        <v>8.1090999999999993E-3</v>
      </c>
    </row>
    <row r="8" spans="1:4" x14ac:dyDescent="0.25">
      <c r="A8" s="5" t="s">
        <v>70</v>
      </c>
      <c r="B8" s="5">
        <v>1994</v>
      </c>
      <c r="C8" s="11">
        <v>0.35</v>
      </c>
      <c r="D8" s="14">
        <v>7.2611000000000004E-3</v>
      </c>
    </row>
    <row r="9" spans="1:4" x14ac:dyDescent="0.25">
      <c r="A9" s="5" t="s">
        <v>70</v>
      </c>
      <c r="B9" s="5">
        <v>1995</v>
      </c>
      <c r="C9" s="11">
        <v>0.35599999999999998</v>
      </c>
      <c r="D9" s="14">
        <v>7.1792000000000002E-3</v>
      </c>
    </row>
    <row r="10" spans="1:4" x14ac:dyDescent="0.25">
      <c r="A10" s="5" t="s">
        <v>70</v>
      </c>
      <c r="B10" s="5">
        <v>1996</v>
      </c>
      <c r="C10" s="11">
        <v>0.36099999999999999</v>
      </c>
      <c r="D10" s="14">
        <v>7.2267E-3</v>
      </c>
    </row>
    <row r="11" spans="1:4" x14ac:dyDescent="0.25">
      <c r="A11" s="5" t="s">
        <v>70</v>
      </c>
      <c r="B11" s="5">
        <v>1997</v>
      </c>
      <c r="C11" s="11">
        <v>0.36699999999999999</v>
      </c>
      <c r="D11" s="14">
        <v>7.2805999999999999E-3</v>
      </c>
    </row>
    <row r="12" spans="1:4" x14ac:dyDescent="0.25">
      <c r="A12" s="5" t="s">
        <v>70</v>
      </c>
      <c r="B12" s="5">
        <v>1998</v>
      </c>
      <c r="C12" s="11">
        <v>0.372</v>
      </c>
      <c r="D12" s="14">
        <v>7.1193000000000003E-3</v>
      </c>
    </row>
    <row r="13" spans="1:4" x14ac:dyDescent="0.25">
      <c r="A13" s="5" t="s">
        <v>70</v>
      </c>
      <c r="B13" s="5">
        <v>1999</v>
      </c>
      <c r="C13" s="11">
        <v>0.378</v>
      </c>
      <c r="D13" s="14">
        <v>6.8776000000000002E-3</v>
      </c>
    </row>
    <row r="14" spans="1:4" x14ac:dyDescent="0.25">
      <c r="A14" s="5" t="s">
        <v>70</v>
      </c>
      <c r="B14" s="5">
        <v>2000</v>
      </c>
      <c r="C14" s="11">
        <v>0.38100000000000001</v>
      </c>
      <c r="D14" s="14">
        <v>6.5760000000000002E-3</v>
      </c>
    </row>
    <row r="15" spans="1:4" x14ac:dyDescent="0.25">
      <c r="A15" s="5" t="s">
        <v>70</v>
      </c>
      <c r="B15" s="5">
        <v>2001</v>
      </c>
      <c r="C15" s="11">
        <v>0.38800000000000001</v>
      </c>
      <c r="D15" s="14">
        <v>7.0644000000000002E-3</v>
      </c>
    </row>
    <row r="16" spans="1:4" x14ac:dyDescent="0.25">
      <c r="A16" s="5" t="s">
        <v>70</v>
      </c>
      <c r="B16" s="5">
        <v>2002</v>
      </c>
      <c r="C16" s="11">
        <v>0.39700000000000002</v>
      </c>
      <c r="D16" s="14">
        <v>7.0967000000000001E-3</v>
      </c>
    </row>
    <row r="17" spans="1:4" x14ac:dyDescent="0.25">
      <c r="A17" s="5" t="s">
        <v>70</v>
      </c>
      <c r="B17" s="5">
        <v>2003</v>
      </c>
      <c r="C17" s="11">
        <v>0.41299999999999998</v>
      </c>
      <c r="D17" s="14">
        <v>7.5237000000000004E-3</v>
      </c>
    </row>
    <row r="18" spans="1:4" x14ac:dyDescent="0.25">
      <c r="A18" s="5" t="s">
        <v>70</v>
      </c>
      <c r="B18" s="5">
        <v>2004</v>
      </c>
      <c r="C18" s="11">
        <v>0.42199999999999999</v>
      </c>
      <c r="D18" s="14">
        <v>7.4815000000000003E-3</v>
      </c>
    </row>
    <row r="19" spans="1:4" x14ac:dyDescent="0.25">
      <c r="A19" s="5" t="s">
        <v>70</v>
      </c>
      <c r="B19" s="5">
        <v>2005</v>
      </c>
      <c r="C19" s="11">
        <v>0.43</v>
      </c>
      <c r="D19" s="14">
        <v>7.7952999999999998E-3</v>
      </c>
    </row>
    <row r="20" spans="1:4" x14ac:dyDescent="0.25">
      <c r="A20" s="5" t="s">
        <v>70</v>
      </c>
      <c r="B20" s="5">
        <v>2006</v>
      </c>
      <c r="C20" s="11">
        <v>0.439</v>
      </c>
      <c r="D20" s="14">
        <v>7.9343999999999994E-3</v>
      </c>
    </row>
    <row r="21" spans="1:4" x14ac:dyDescent="0.25">
      <c r="A21" s="5" t="s">
        <v>70</v>
      </c>
      <c r="B21" s="5">
        <v>2007</v>
      </c>
      <c r="C21" s="11">
        <v>0.44700000000000001</v>
      </c>
      <c r="D21" s="14">
        <v>8.0669000000000001E-3</v>
      </c>
    </row>
    <row r="22" spans="1:4" x14ac:dyDescent="0.25">
      <c r="A22" s="5" t="s">
        <v>70</v>
      </c>
      <c r="B22" s="5">
        <v>2008</v>
      </c>
      <c r="C22" s="11">
        <v>0.45600000000000002</v>
      </c>
      <c r="D22" s="14">
        <v>8.9817000000000004E-3</v>
      </c>
    </row>
    <row r="23" spans="1:4" x14ac:dyDescent="0.25">
      <c r="A23" s="5" t="s">
        <v>70</v>
      </c>
      <c r="B23" s="5">
        <v>2009</v>
      </c>
      <c r="C23" s="11">
        <v>0.46400000000000002</v>
      </c>
      <c r="D23" s="14">
        <v>8.9289999999999994E-3</v>
      </c>
    </row>
    <row r="24" spans="1:4" x14ac:dyDescent="0.25">
      <c r="A24" s="5" t="s">
        <v>70</v>
      </c>
      <c r="B24" s="5">
        <v>2010</v>
      </c>
      <c r="C24" s="11">
        <v>0.46800000000000003</v>
      </c>
      <c r="D24" s="14">
        <v>9.606E-3</v>
      </c>
    </row>
    <row r="25" spans="1:4" x14ac:dyDescent="0.25">
      <c r="A25" s="5" t="s">
        <v>70</v>
      </c>
      <c r="B25" s="5">
        <v>2011</v>
      </c>
      <c r="C25" s="11">
        <v>0.47499999999999998</v>
      </c>
      <c r="D25" s="14">
        <v>9.1812000000000005E-3</v>
      </c>
    </row>
    <row r="26" spans="1:4" x14ac:dyDescent="0.25">
      <c r="A26" s="5" t="s">
        <v>70</v>
      </c>
      <c r="B26" s="5">
        <v>2012</v>
      </c>
      <c r="C26" s="11">
        <v>0.48099999999999998</v>
      </c>
      <c r="D26" s="14">
        <v>9.1082000000000003E-3</v>
      </c>
    </row>
    <row r="27" spans="1:4" x14ac:dyDescent="0.25">
      <c r="A27" s="5" t="s">
        <v>70</v>
      </c>
      <c r="B27" s="5">
        <v>2013</v>
      </c>
      <c r="C27" s="11">
        <v>0.49099999999999999</v>
      </c>
      <c r="D27" s="14">
        <v>9.3442000000000004E-3</v>
      </c>
    </row>
    <row r="28" spans="1:4" x14ac:dyDescent="0.25">
      <c r="A28" s="5" t="s">
        <v>70</v>
      </c>
      <c r="B28" s="5">
        <v>2014</v>
      </c>
      <c r="C28" s="11">
        <v>0.497</v>
      </c>
      <c r="D28" s="14">
        <v>9.5861999999999996E-3</v>
      </c>
    </row>
    <row r="29" spans="1:4" x14ac:dyDescent="0.25">
      <c r="A29" s="5" t="s">
        <v>70</v>
      </c>
      <c r="B29" s="5">
        <v>2015</v>
      </c>
      <c r="C29" s="11">
        <v>0.5</v>
      </c>
      <c r="D29" s="14">
        <v>9.3956999999999999E-3</v>
      </c>
    </row>
    <row r="30" spans="1:4" x14ac:dyDescent="0.25">
      <c r="A30" s="5" t="s">
        <v>70</v>
      </c>
      <c r="B30" s="5">
        <v>2016</v>
      </c>
      <c r="C30" s="11">
        <v>0.503</v>
      </c>
      <c r="D30" s="14">
        <v>9.4219000000000004E-3</v>
      </c>
    </row>
    <row r="31" spans="1:4" x14ac:dyDescent="0.25">
      <c r="A31" s="5" t="s">
        <v>70</v>
      </c>
      <c r="B31" s="5">
        <v>2017</v>
      </c>
      <c r="C31" s="11">
        <v>0.50700000000000001</v>
      </c>
      <c r="D31" s="14">
        <v>9.5212000000000005E-3</v>
      </c>
    </row>
    <row r="32" spans="1:4" x14ac:dyDescent="0.25">
      <c r="A32" s="5" t="s">
        <v>70</v>
      </c>
      <c r="B32" s="5">
        <v>2018</v>
      </c>
      <c r="C32" s="11">
        <v>0.50900000000000001</v>
      </c>
      <c r="D32" s="14">
        <v>9.5315E-3</v>
      </c>
    </row>
    <row r="33" spans="1:4" x14ac:dyDescent="0.25">
      <c r="A33" s="5" t="s">
        <v>70</v>
      </c>
      <c r="B33" s="5">
        <v>2019</v>
      </c>
      <c r="C33" s="11">
        <v>0.51300000000000001</v>
      </c>
      <c r="D33" s="14">
        <v>9.5315E-3</v>
      </c>
    </row>
    <row r="34" spans="1:4" x14ac:dyDescent="0.25">
      <c r="A34" s="5" t="s">
        <v>71</v>
      </c>
      <c r="B34" s="5">
        <v>1990</v>
      </c>
      <c r="C34" s="11">
        <v>0.433</v>
      </c>
      <c r="D34" s="14">
        <v>1.42734E-2</v>
      </c>
    </row>
    <row r="35" spans="1:4" x14ac:dyDescent="0.25">
      <c r="A35" s="5" t="s">
        <v>71</v>
      </c>
      <c r="B35" s="5">
        <v>1991</v>
      </c>
      <c r="C35" s="11">
        <v>0.436</v>
      </c>
      <c r="D35" s="14">
        <v>1.4748600000000001E-2</v>
      </c>
    </row>
    <row r="36" spans="1:4" x14ac:dyDescent="0.25">
      <c r="A36" s="5" t="s">
        <v>71</v>
      </c>
      <c r="B36" s="5">
        <v>1992</v>
      </c>
      <c r="C36" s="11">
        <v>0.442</v>
      </c>
      <c r="D36" s="14">
        <v>1.44265E-2</v>
      </c>
    </row>
    <row r="37" spans="1:4" x14ac:dyDescent="0.25">
      <c r="A37" s="5" t="s">
        <v>71</v>
      </c>
      <c r="B37" s="5">
        <v>1993</v>
      </c>
      <c r="C37" s="11">
        <v>0.44700000000000001</v>
      </c>
      <c r="D37" s="14">
        <v>1.4174900000000001E-2</v>
      </c>
    </row>
    <row r="38" spans="1:4" x14ac:dyDescent="0.25">
      <c r="A38" s="5" t="s">
        <v>71</v>
      </c>
      <c r="B38" s="5">
        <v>1994</v>
      </c>
      <c r="C38" s="11">
        <v>0.45300000000000001</v>
      </c>
      <c r="D38" s="14">
        <v>1.43036E-2</v>
      </c>
    </row>
    <row r="39" spans="1:4" x14ac:dyDescent="0.25">
      <c r="A39" s="5" t="s">
        <v>71</v>
      </c>
      <c r="B39" s="5">
        <v>1995</v>
      </c>
      <c r="C39" s="11">
        <v>0.46</v>
      </c>
      <c r="D39" s="14">
        <v>1.4467300000000001E-2</v>
      </c>
    </row>
    <row r="40" spans="1:4" x14ac:dyDescent="0.25">
      <c r="A40" s="5" t="s">
        <v>71</v>
      </c>
      <c r="B40" s="5">
        <v>1996</v>
      </c>
      <c r="C40" s="11">
        <v>0.46700000000000003</v>
      </c>
      <c r="D40" s="14">
        <v>1.4553699999999999E-2</v>
      </c>
    </row>
    <row r="41" spans="1:4" x14ac:dyDescent="0.25">
      <c r="A41" s="5" t="s">
        <v>71</v>
      </c>
      <c r="B41" s="5">
        <v>1997</v>
      </c>
      <c r="C41" s="11">
        <v>0.47299999999999998</v>
      </c>
      <c r="D41" s="14">
        <v>1.4620899999999999E-2</v>
      </c>
    </row>
    <row r="42" spans="1:4" x14ac:dyDescent="0.25">
      <c r="A42" s="5" t="s">
        <v>71</v>
      </c>
      <c r="B42" s="5">
        <v>1998</v>
      </c>
      <c r="C42" s="11">
        <v>0.47899999999999998</v>
      </c>
      <c r="D42" s="14">
        <v>1.47843E-2</v>
      </c>
    </row>
    <row r="43" spans="1:4" x14ac:dyDescent="0.25">
      <c r="A43" s="5" t="s">
        <v>71</v>
      </c>
      <c r="B43" s="5">
        <v>1999</v>
      </c>
      <c r="C43" s="11">
        <v>0.48599999999999999</v>
      </c>
      <c r="D43" s="14">
        <v>1.5097899999999999E-2</v>
      </c>
    </row>
    <row r="44" spans="1:4" x14ac:dyDescent="0.25">
      <c r="A44" s="5" t="s">
        <v>71</v>
      </c>
      <c r="B44" s="5">
        <v>2000</v>
      </c>
      <c r="C44" s="11">
        <v>0.49199999999999999</v>
      </c>
      <c r="D44" s="14">
        <v>1.47939E-2</v>
      </c>
    </row>
    <row r="45" spans="1:4" x14ac:dyDescent="0.25">
      <c r="A45" s="5" t="s">
        <v>71</v>
      </c>
      <c r="B45" s="5">
        <v>2001</v>
      </c>
      <c r="C45" s="11">
        <v>0.497</v>
      </c>
      <c r="D45" s="14">
        <v>1.51287E-2</v>
      </c>
    </row>
    <row r="46" spans="1:4" x14ac:dyDescent="0.25">
      <c r="A46" s="5" t="s">
        <v>71</v>
      </c>
      <c r="B46" s="5">
        <v>2002</v>
      </c>
      <c r="C46" s="11">
        <v>0.503</v>
      </c>
      <c r="D46" s="14">
        <v>1.5085100000000001E-2</v>
      </c>
    </row>
    <row r="47" spans="1:4" x14ac:dyDescent="0.25">
      <c r="A47" s="5" t="s">
        <v>71</v>
      </c>
      <c r="B47" s="5">
        <v>2003</v>
      </c>
      <c r="C47" s="11">
        <v>0.51300000000000001</v>
      </c>
      <c r="D47" s="14">
        <v>1.5975E-2</v>
      </c>
    </row>
    <row r="48" spans="1:4" x14ac:dyDescent="0.25">
      <c r="A48" s="5" t="s">
        <v>71</v>
      </c>
      <c r="B48" s="5">
        <v>2004</v>
      </c>
      <c r="C48" s="11">
        <v>0.52200000000000002</v>
      </c>
      <c r="D48" s="14">
        <v>1.6160799999999999E-2</v>
      </c>
    </row>
    <row r="49" spans="1:4" x14ac:dyDescent="0.25">
      <c r="A49" s="5" t="s">
        <v>71</v>
      </c>
      <c r="B49" s="5">
        <v>2005</v>
      </c>
      <c r="C49" s="11">
        <v>0.53</v>
      </c>
      <c r="D49" s="14">
        <v>1.6756400000000001E-2</v>
      </c>
    </row>
    <row r="50" spans="1:4" x14ac:dyDescent="0.25">
      <c r="A50" s="5" t="s">
        <v>71</v>
      </c>
      <c r="B50" s="5">
        <v>2006</v>
      </c>
      <c r="C50" s="11">
        <v>0.53900000000000003</v>
      </c>
      <c r="D50" s="14">
        <v>1.7557300000000001E-2</v>
      </c>
    </row>
    <row r="51" spans="1:4" x14ac:dyDescent="0.25">
      <c r="A51" s="5" t="s">
        <v>71</v>
      </c>
      <c r="B51" s="5">
        <v>2007</v>
      </c>
      <c r="C51" s="11">
        <v>0.54800000000000004</v>
      </c>
      <c r="D51" s="14">
        <v>1.8803500000000001E-2</v>
      </c>
    </row>
    <row r="52" spans="1:4" x14ac:dyDescent="0.25">
      <c r="A52" s="5" t="s">
        <v>71</v>
      </c>
      <c r="B52" s="5">
        <v>2008</v>
      </c>
      <c r="C52" s="11">
        <v>0.55500000000000005</v>
      </c>
      <c r="D52" s="14">
        <v>1.9101099999999999E-2</v>
      </c>
    </row>
    <row r="53" spans="1:4" x14ac:dyDescent="0.25">
      <c r="A53" s="5" t="s">
        <v>71</v>
      </c>
      <c r="B53" s="5">
        <v>2009</v>
      </c>
      <c r="C53" s="11">
        <v>0.56100000000000005</v>
      </c>
      <c r="D53" s="14">
        <v>1.98785E-2</v>
      </c>
    </row>
    <row r="54" spans="1:4" x14ac:dyDescent="0.25">
      <c r="A54" s="5" t="s">
        <v>71</v>
      </c>
      <c r="B54" s="5">
        <v>2010</v>
      </c>
      <c r="C54" s="11">
        <v>0.57099999999999995</v>
      </c>
      <c r="D54" s="14">
        <v>2.0589799999999998E-2</v>
      </c>
    </row>
    <row r="55" spans="1:4" x14ac:dyDescent="0.25">
      <c r="A55" s="5" t="s">
        <v>71</v>
      </c>
      <c r="B55" s="5">
        <v>2011</v>
      </c>
      <c r="C55" s="11">
        <v>0.57899999999999996</v>
      </c>
      <c r="D55" s="14">
        <v>2.1731500000000001E-2</v>
      </c>
    </row>
    <row r="56" spans="1:4" x14ac:dyDescent="0.25">
      <c r="A56" s="5" t="s">
        <v>71</v>
      </c>
      <c r="B56" s="5">
        <v>2012</v>
      </c>
      <c r="C56" s="11">
        <v>0.58699999999999997</v>
      </c>
      <c r="D56" s="14">
        <v>2.2165199999999999E-2</v>
      </c>
    </row>
    <row r="57" spans="1:4" x14ac:dyDescent="0.25">
      <c r="A57" s="5" t="s">
        <v>71</v>
      </c>
      <c r="B57" s="5">
        <v>2013</v>
      </c>
      <c r="C57" s="11">
        <v>0.59299999999999997</v>
      </c>
      <c r="D57" s="14">
        <v>2.2061500000000001E-2</v>
      </c>
    </row>
    <row r="58" spans="1:4" x14ac:dyDescent="0.25">
      <c r="A58" s="5" t="s">
        <v>71</v>
      </c>
      <c r="B58" s="5">
        <v>2014</v>
      </c>
      <c r="C58" s="11">
        <v>0.60099999999999998</v>
      </c>
      <c r="D58" s="14">
        <v>2.28895E-2</v>
      </c>
    </row>
    <row r="59" spans="1:4" x14ac:dyDescent="0.25">
      <c r="A59" s="5" t="s">
        <v>71</v>
      </c>
      <c r="B59" s="5">
        <v>2015</v>
      </c>
      <c r="C59" s="11">
        <v>0.60899999999999999</v>
      </c>
      <c r="D59" s="14">
        <v>2.33498E-2</v>
      </c>
    </row>
    <row r="60" spans="1:4" x14ac:dyDescent="0.25">
      <c r="A60" s="5" t="s">
        <v>71</v>
      </c>
      <c r="B60" s="5">
        <v>2016</v>
      </c>
      <c r="C60" s="11">
        <v>0.61499999999999999</v>
      </c>
      <c r="D60" s="14">
        <v>2.3821800000000001E-2</v>
      </c>
    </row>
    <row r="61" spans="1:4" x14ac:dyDescent="0.25">
      <c r="A61" s="5" t="s">
        <v>71</v>
      </c>
      <c r="B61" s="5">
        <v>2017</v>
      </c>
      <c r="C61" s="11">
        <v>0.624</v>
      </c>
      <c r="D61" s="14">
        <v>2.40859E-2</v>
      </c>
    </row>
    <row r="62" spans="1:4" x14ac:dyDescent="0.25">
      <c r="A62" s="5" t="s">
        <v>71</v>
      </c>
      <c r="B62" s="5">
        <v>2018</v>
      </c>
      <c r="C62" s="11">
        <v>0.627</v>
      </c>
      <c r="D62" s="14">
        <v>2.47507E-2</v>
      </c>
    </row>
    <row r="63" spans="1:4" x14ac:dyDescent="0.25">
      <c r="A63" s="5" t="s">
        <v>71</v>
      </c>
      <c r="B63" s="5">
        <v>2019</v>
      </c>
      <c r="C63" s="11">
        <v>0.63100000000000001</v>
      </c>
      <c r="D63" s="14">
        <v>2.47507E-2</v>
      </c>
    </row>
    <row r="64" spans="1:4" x14ac:dyDescent="0.25">
      <c r="A64" s="5" t="s">
        <v>69</v>
      </c>
      <c r="B64" s="5">
        <v>1990</v>
      </c>
      <c r="C64" s="11">
        <v>0.56699999999999995</v>
      </c>
      <c r="D64" s="14">
        <v>3.39E-2</v>
      </c>
    </row>
    <row r="65" spans="1:4" x14ac:dyDescent="0.25">
      <c r="A65" s="5" t="s">
        <v>69</v>
      </c>
      <c r="B65" s="5">
        <v>1991</v>
      </c>
      <c r="C65" s="11">
        <v>0.57299999999999995</v>
      </c>
      <c r="D65" s="14">
        <v>3.6304599999999999E-2</v>
      </c>
    </row>
    <row r="66" spans="1:4" x14ac:dyDescent="0.25">
      <c r="A66" s="5" t="s">
        <v>69</v>
      </c>
      <c r="B66" s="5">
        <v>1992</v>
      </c>
      <c r="C66" s="11">
        <v>0.57799999999999996</v>
      </c>
      <c r="D66" s="14">
        <v>3.7761799999999998E-2</v>
      </c>
    </row>
    <row r="67" spans="1:4" x14ac:dyDescent="0.25">
      <c r="A67" s="5" t="s">
        <v>69</v>
      </c>
      <c r="B67" s="5">
        <v>1993</v>
      </c>
      <c r="C67" s="11">
        <v>0.58299999999999996</v>
      </c>
      <c r="D67" s="14">
        <v>3.9205299999999998E-2</v>
      </c>
    </row>
    <row r="68" spans="1:4" x14ac:dyDescent="0.25">
      <c r="A68" s="5" t="s">
        <v>69</v>
      </c>
      <c r="B68" s="5">
        <v>1994</v>
      </c>
      <c r="C68" s="11">
        <v>0.58799999999999997</v>
      </c>
      <c r="D68" s="14">
        <v>4.0024299999999999E-2</v>
      </c>
    </row>
    <row r="69" spans="1:4" x14ac:dyDescent="0.25">
      <c r="A69" s="5" t="s">
        <v>69</v>
      </c>
      <c r="B69" s="5">
        <v>1995</v>
      </c>
      <c r="C69" s="11">
        <v>0.59599999999999997</v>
      </c>
      <c r="D69" s="14">
        <v>4.0902599999999997E-2</v>
      </c>
    </row>
    <row r="70" spans="1:4" x14ac:dyDescent="0.25">
      <c r="A70" s="5" t="s">
        <v>69</v>
      </c>
      <c r="B70" s="5">
        <v>1996</v>
      </c>
      <c r="C70" s="11">
        <v>0.60299999999999998</v>
      </c>
      <c r="D70" s="14">
        <v>4.18351E-2</v>
      </c>
    </row>
    <row r="71" spans="1:4" x14ac:dyDescent="0.25">
      <c r="A71" s="5" t="s">
        <v>69</v>
      </c>
      <c r="B71" s="5">
        <v>1997</v>
      </c>
      <c r="C71" s="11">
        <v>0.60899999999999999</v>
      </c>
      <c r="D71" s="14">
        <v>4.1986299999999997E-2</v>
      </c>
    </row>
    <row r="72" spans="1:4" x14ac:dyDescent="0.25">
      <c r="A72" s="5" t="s">
        <v>69</v>
      </c>
      <c r="B72" s="5">
        <v>1998</v>
      </c>
      <c r="C72" s="11">
        <v>0.61499999999999999</v>
      </c>
      <c r="D72" s="14">
        <v>4.2146900000000001E-2</v>
      </c>
    </row>
    <row r="73" spans="1:4" x14ac:dyDescent="0.25">
      <c r="A73" s="5" t="s">
        <v>69</v>
      </c>
      <c r="B73" s="5">
        <v>1999</v>
      </c>
      <c r="C73" s="11">
        <v>0.621</v>
      </c>
      <c r="D73" s="14">
        <v>4.2132700000000002E-2</v>
      </c>
    </row>
    <row r="74" spans="1:4" x14ac:dyDescent="0.25">
      <c r="A74" s="5" t="s">
        <v>69</v>
      </c>
      <c r="B74" s="5">
        <v>2000</v>
      </c>
      <c r="C74" s="11">
        <v>0.629</v>
      </c>
      <c r="D74" s="14">
        <v>4.2098400000000001E-2</v>
      </c>
    </row>
    <row r="75" spans="1:4" x14ac:dyDescent="0.25">
      <c r="A75" s="5" t="s">
        <v>69</v>
      </c>
      <c r="B75" s="5">
        <v>2001</v>
      </c>
      <c r="C75" s="11">
        <v>0.63500000000000001</v>
      </c>
      <c r="D75" s="14">
        <v>4.4722600000000001E-2</v>
      </c>
    </row>
    <row r="76" spans="1:4" x14ac:dyDescent="0.25">
      <c r="A76" s="5" t="s">
        <v>69</v>
      </c>
      <c r="B76" s="5">
        <v>2002</v>
      </c>
      <c r="C76" s="11">
        <v>0.64200000000000002</v>
      </c>
      <c r="D76" s="14">
        <v>4.6565299999999997E-2</v>
      </c>
    </row>
    <row r="77" spans="1:4" x14ac:dyDescent="0.25">
      <c r="A77" s="5" t="s">
        <v>69</v>
      </c>
      <c r="B77" s="5">
        <v>2003</v>
      </c>
      <c r="C77" s="11">
        <v>0.64900000000000002</v>
      </c>
      <c r="D77" s="14">
        <v>4.9578499999999998E-2</v>
      </c>
    </row>
    <row r="78" spans="1:4" x14ac:dyDescent="0.25">
      <c r="A78" s="5" t="s">
        <v>69</v>
      </c>
      <c r="B78" s="5">
        <v>2004</v>
      </c>
      <c r="C78" s="11">
        <v>0.65600000000000003</v>
      </c>
      <c r="D78" s="14">
        <v>5.2359900000000001E-2</v>
      </c>
    </row>
    <row r="79" spans="1:4" x14ac:dyDescent="0.25">
      <c r="A79" s="5" t="s">
        <v>69</v>
      </c>
      <c r="B79" s="5">
        <v>2005</v>
      </c>
      <c r="C79" s="11">
        <v>0.66400000000000003</v>
      </c>
      <c r="D79" s="14">
        <v>5.4918500000000002E-2</v>
      </c>
    </row>
    <row r="80" spans="1:4" x14ac:dyDescent="0.25">
      <c r="A80" s="5" t="s">
        <v>69</v>
      </c>
      <c r="B80" s="5">
        <v>2006</v>
      </c>
      <c r="C80" s="11">
        <v>0.67300000000000004</v>
      </c>
      <c r="D80" s="14">
        <v>5.8137500000000002E-2</v>
      </c>
    </row>
    <row r="81" spans="1:4" x14ac:dyDescent="0.25">
      <c r="A81" s="5" t="s">
        <v>69</v>
      </c>
      <c r="B81" s="5">
        <v>2007</v>
      </c>
      <c r="C81" s="11">
        <v>0.68200000000000005</v>
      </c>
      <c r="D81" s="14">
        <v>6.1497799999999998E-2</v>
      </c>
    </row>
    <row r="82" spans="1:4" x14ac:dyDescent="0.25">
      <c r="A82" s="5" t="s">
        <v>69</v>
      </c>
      <c r="B82" s="5">
        <v>2008</v>
      </c>
      <c r="C82" s="11">
        <v>0.69</v>
      </c>
      <c r="D82" s="14">
        <v>6.4875600000000005E-2</v>
      </c>
    </row>
    <row r="83" spans="1:4" x14ac:dyDescent="0.25">
      <c r="A83" s="5" t="s">
        <v>69</v>
      </c>
      <c r="B83" s="5">
        <v>2009</v>
      </c>
      <c r="C83" s="11">
        <v>0.69599999999999995</v>
      </c>
      <c r="D83" s="14">
        <v>6.9921300000000006E-2</v>
      </c>
    </row>
    <row r="84" spans="1:4" x14ac:dyDescent="0.25">
      <c r="A84" s="5" t="s">
        <v>69</v>
      </c>
      <c r="B84" s="5">
        <v>2010</v>
      </c>
      <c r="C84" s="11">
        <v>0.70499999999999996</v>
      </c>
      <c r="D84" s="14">
        <v>7.4341599999999994E-2</v>
      </c>
    </row>
    <row r="85" spans="1:4" x14ac:dyDescent="0.25">
      <c r="A85" s="5" t="s">
        <v>69</v>
      </c>
      <c r="B85" s="5">
        <v>2011</v>
      </c>
      <c r="C85" s="11">
        <v>0.71099999999999997</v>
      </c>
      <c r="D85" s="14">
        <v>7.93214E-2</v>
      </c>
    </row>
    <row r="86" spans="1:4" x14ac:dyDescent="0.25">
      <c r="A86" s="5" t="s">
        <v>69</v>
      </c>
      <c r="B86" s="5">
        <v>2012</v>
      </c>
      <c r="C86" s="11">
        <v>0.71799999999999997</v>
      </c>
      <c r="D86" s="14">
        <v>8.0902299999999996E-2</v>
      </c>
    </row>
    <row r="87" spans="1:4" x14ac:dyDescent="0.25">
      <c r="A87" s="5" t="s">
        <v>69</v>
      </c>
      <c r="B87" s="5">
        <v>2013</v>
      </c>
      <c r="C87" s="11">
        <v>0.72499999999999998</v>
      </c>
      <c r="D87" s="14">
        <v>8.2697300000000001E-2</v>
      </c>
    </row>
    <row r="88" spans="1:4" x14ac:dyDescent="0.25">
      <c r="A88" s="5" t="s">
        <v>69</v>
      </c>
      <c r="B88" s="5">
        <v>2014</v>
      </c>
      <c r="C88" s="11">
        <v>0.73</v>
      </c>
      <c r="D88" s="14">
        <v>8.2940799999999995E-2</v>
      </c>
    </row>
    <row r="89" spans="1:4" x14ac:dyDescent="0.25">
      <c r="A89" s="5" t="s">
        <v>69</v>
      </c>
      <c r="B89" s="5">
        <v>2015</v>
      </c>
      <c r="C89" s="11">
        <v>0.73499999999999999</v>
      </c>
      <c r="D89" s="14">
        <v>8.3449899999999994E-2</v>
      </c>
    </row>
    <row r="90" spans="1:4" x14ac:dyDescent="0.25">
      <c r="A90" s="5" t="s">
        <v>69</v>
      </c>
      <c r="B90" s="5">
        <v>2016</v>
      </c>
      <c r="C90" s="11">
        <v>0.74</v>
      </c>
      <c r="D90" s="14">
        <v>8.4473900000000005E-2</v>
      </c>
    </row>
    <row r="91" spans="1:4" x14ac:dyDescent="0.25">
      <c r="A91" s="5" t="s">
        <v>69</v>
      </c>
      <c r="B91" s="5">
        <v>2017</v>
      </c>
      <c r="C91" s="11">
        <v>0.74399999999999999</v>
      </c>
      <c r="D91" s="14">
        <v>8.5874199999999998E-2</v>
      </c>
    </row>
    <row r="92" spans="1:4" x14ac:dyDescent="0.25">
      <c r="A92" s="5" t="s">
        <v>69</v>
      </c>
      <c r="B92" s="5">
        <v>2018</v>
      </c>
      <c r="C92" s="11">
        <v>0.748</v>
      </c>
      <c r="D92" s="14">
        <v>8.6374900000000004E-2</v>
      </c>
    </row>
    <row r="93" spans="1:4" x14ac:dyDescent="0.25">
      <c r="A93" s="5" t="s">
        <v>69</v>
      </c>
      <c r="B93" s="5">
        <v>2019</v>
      </c>
      <c r="C93" s="11">
        <v>0.753</v>
      </c>
      <c r="D93" s="14">
        <v>8.6374900000000004E-2</v>
      </c>
    </row>
    <row r="94" spans="1:4" x14ac:dyDescent="0.25">
      <c r="A94" s="5" t="s">
        <v>72</v>
      </c>
      <c r="B94" s="5">
        <v>1990</v>
      </c>
      <c r="C94" s="11">
        <v>0.78200000000000003</v>
      </c>
      <c r="D94" s="14">
        <v>0.14067099999999999</v>
      </c>
    </row>
    <row r="95" spans="1:4" x14ac:dyDescent="0.25">
      <c r="A95" s="5" t="s">
        <v>72</v>
      </c>
      <c r="B95" s="5">
        <v>1991</v>
      </c>
      <c r="C95" s="11">
        <v>0.78500000000000003</v>
      </c>
      <c r="D95" s="14">
        <v>0.14482500000000001</v>
      </c>
    </row>
    <row r="96" spans="1:4" x14ac:dyDescent="0.25">
      <c r="A96" s="5" t="s">
        <v>72</v>
      </c>
      <c r="B96" s="5">
        <v>1992</v>
      </c>
      <c r="C96" s="11">
        <v>0.78300000000000003</v>
      </c>
      <c r="D96" s="14">
        <v>0.14640800000000001</v>
      </c>
    </row>
    <row r="97" spans="1:4" x14ac:dyDescent="0.25">
      <c r="A97" s="5" t="s">
        <v>72</v>
      </c>
      <c r="B97" s="5">
        <v>1993</v>
      </c>
      <c r="C97" s="11">
        <v>0.79300000000000004</v>
      </c>
      <c r="D97" s="14">
        <v>0.14316950000000001</v>
      </c>
    </row>
    <row r="98" spans="1:4" x14ac:dyDescent="0.25">
      <c r="A98" s="5" t="s">
        <v>72</v>
      </c>
      <c r="B98" s="5">
        <v>1994</v>
      </c>
      <c r="C98" s="11">
        <v>0.79800000000000004</v>
      </c>
      <c r="D98" s="14">
        <v>0.1444223</v>
      </c>
    </row>
    <row r="99" spans="1:4" x14ac:dyDescent="0.25">
      <c r="A99" s="5" t="s">
        <v>72</v>
      </c>
      <c r="B99" s="5">
        <v>1995</v>
      </c>
      <c r="C99" s="11">
        <v>0.80300000000000005</v>
      </c>
      <c r="D99" s="14">
        <v>0.14527080000000001</v>
      </c>
    </row>
    <row r="100" spans="1:4" x14ac:dyDescent="0.25">
      <c r="A100" s="5" t="s">
        <v>72</v>
      </c>
      <c r="B100" s="5">
        <v>1996</v>
      </c>
      <c r="C100" s="11">
        <v>0.80700000000000005</v>
      </c>
      <c r="D100" s="14">
        <v>0.1462386</v>
      </c>
    </row>
    <row r="101" spans="1:4" x14ac:dyDescent="0.25">
      <c r="A101" s="5" t="s">
        <v>72</v>
      </c>
      <c r="B101" s="5">
        <v>1997</v>
      </c>
      <c r="C101" s="11">
        <v>0.80700000000000005</v>
      </c>
      <c r="D101" s="14">
        <v>0.1484528</v>
      </c>
    </row>
    <row r="102" spans="1:4" x14ac:dyDescent="0.25">
      <c r="A102" s="5" t="s">
        <v>72</v>
      </c>
      <c r="B102" s="5">
        <v>1998</v>
      </c>
      <c r="C102" s="11">
        <v>0.81599999999999995</v>
      </c>
      <c r="D102" s="14">
        <v>0.1505454</v>
      </c>
    </row>
    <row r="103" spans="1:4" x14ac:dyDescent="0.25">
      <c r="A103" s="5" t="s">
        <v>72</v>
      </c>
      <c r="B103" s="5">
        <v>1999</v>
      </c>
      <c r="C103" s="11">
        <v>0.82099999999999995</v>
      </c>
      <c r="D103" s="14">
        <v>0.15208179999999999</v>
      </c>
    </row>
    <row r="104" spans="1:4" x14ac:dyDescent="0.25">
      <c r="A104" s="5" t="s">
        <v>72</v>
      </c>
      <c r="B104" s="5">
        <v>2000</v>
      </c>
      <c r="C104" s="11">
        <v>0.82599999999999996</v>
      </c>
      <c r="D104" s="14">
        <v>0.15509319999999999</v>
      </c>
    </row>
    <row r="105" spans="1:4" x14ac:dyDescent="0.25">
      <c r="A105" s="5" t="s">
        <v>72</v>
      </c>
      <c r="B105" s="5">
        <v>2001</v>
      </c>
      <c r="C105" s="11">
        <v>0.83099999999999996</v>
      </c>
      <c r="D105" s="14">
        <v>0.1541121</v>
      </c>
    </row>
    <row r="106" spans="1:4" x14ac:dyDescent="0.25">
      <c r="A106" s="5" t="s">
        <v>72</v>
      </c>
      <c r="B106" s="5">
        <v>2002</v>
      </c>
      <c r="C106" s="11">
        <v>0.83499999999999996</v>
      </c>
      <c r="D106" s="14">
        <v>0.1544787</v>
      </c>
    </row>
    <row r="107" spans="1:4" x14ac:dyDescent="0.25">
      <c r="A107" s="5" t="s">
        <v>72</v>
      </c>
      <c r="B107" s="5">
        <v>2003</v>
      </c>
      <c r="C107" s="11">
        <v>0.84</v>
      </c>
      <c r="D107" s="14">
        <v>0.15651399999999999</v>
      </c>
    </row>
    <row r="108" spans="1:4" x14ac:dyDescent="0.25">
      <c r="A108" s="5" t="s">
        <v>72</v>
      </c>
      <c r="B108" s="5">
        <v>2004</v>
      </c>
      <c r="C108" s="11">
        <v>0.84499999999999997</v>
      </c>
      <c r="D108" s="14">
        <v>0.16094240000000001</v>
      </c>
    </row>
    <row r="109" spans="1:4" x14ac:dyDescent="0.25">
      <c r="A109" s="5" t="s">
        <v>72</v>
      </c>
      <c r="B109" s="5">
        <v>2005</v>
      </c>
      <c r="C109" s="11">
        <v>0.84899999999999998</v>
      </c>
      <c r="D109" s="14">
        <v>0.16358600000000001</v>
      </c>
    </row>
    <row r="110" spans="1:4" x14ac:dyDescent="0.25">
      <c r="A110" s="5" t="s">
        <v>72</v>
      </c>
      <c r="B110" s="5">
        <v>2006</v>
      </c>
      <c r="C110" s="11">
        <v>0.85399999999999998</v>
      </c>
      <c r="D110" s="14">
        <v>0.16438169999999999</v>
      </c>
    </row>
    <row r="111" spans="1:4" x14ac:dyDescent="0.25">
      <c r="A111" s="5" t="s">
        <v>72</v>
      </c>
      <c r="B111" s="5">
        <v>2007</v>
      </c>
      <c r="C111" s="11">
        <v>0.85899999999999999</v>
      </c>
      <c r="D111" s="14">
        <v>0.16438469999999999</v>
      </c>
    </row>
    <row r="112" spans="1:4" x14ac:dyDescent="0.25">
      <c r="A112" s="5" t="s">
        <v>72</v>
      </c>
      <c r="B112" s="5">
        <v>2008</v>
      </c>
      <c r="C112" s="11">
        <v>0.86299999999999999</v>
      </c>
      <c r="D112" s="14">
        <v>0.16102089999999999</v>
      </c>
    </row>
    <row r="113" spans="1:4" x14ac:dyDescent="0.25">
      <c r="A113" s="5" t="s">
        <v>72</v>
      </c>
      <c r="B113" s="5">
        <v>2009</v>
      </c>
      <c r="C113" s="11">
        <v>0.86399999999999999</v>
      </c>
      <c r="D113" s="14">
        <v>0.15252499999999999</v>
      </c>
    </row>
    <row r="114" spans="1:4" x14ac:dyDescent="0.25">
      <c r="A114" s="5" t="s">
        <v>72</v>
      </c>
      <c r="B114" s="5">
        <v>2010</v>
      </c>
      <c r="C114" s="11">
        <v>0.87</v>
      </c>
      <c r="D114" s="14">
        <v>0.15380150000000001</v>
      </c>
    </row>
    <row r="115" spans="1:4" x14ac:dyDescent="0.25">
      <c r="A115" s="5" t="s">
        <v>72</v>
      </c>
      <c r="B115" s="5">
        <v>2011</v>
      </c>
      <c r="C115" s="11">
        <v>0.874</v>
      </c>
      <c r="D115" s="14">
        <v>0.1544779</v>
      </c>
    </row>
    <row r="116" spans="1:4" x14ac:dyDescent="0.25">
      <c r="A116" s="5" t="s">
        <v>72</v>
      </c>
      <c r="B116" s="5">
        <v>2012</v>
      </c>
      <c r="C116" s="11">
        <v>0.877</v>
      </c>
      <c r="D116" s="14">
        <v>0.15334229999999999</v>
      </c>
    </row>
    <row r="117" spans="1:4" x14ac:dyDescent="0.25">
      <c r="A117" s="5" t="s">
        <v>72</v>
      </c>
      <c r="B117" s="5">
        <v>2013</v>
      </c>
      <c r="C117" s="11">
        <v>0.88200000000000001</v>
      </c>
      <c r="D117" s="14">
        <v>0.15349679999999999</v>
      </c>
    </row>
    <row r="118" spans="1:4" x14ac:dyDescent="0.25">
      <c r="A118" s="5" t="s">
        <v>72</v>
      </c>
      <c r="B118" s="5">
        <v>2014</v>
      </c>
      <c r="C118" s="11">
        <v>0.88500000000000001</v>
      </c>
      <c r="D118" s="14">
        <v>0.1530841</v>
      </c>
    </row>
    <row r="119" spans="1:4" x14ac:dyDescent="0.25">
      <c r="A119" s="5" t="s">
        <v>72</v>
      </c>
      <c r="B119" s="5">
        <v>2015</v>
      </c>
      <c r="C119" s="11">
        <v>0.88900000000000001</v>
      </c>
      <c r="D119" s="14">
        <v>0.15279619999999999</v>
      </c>
    </row>
    <row r="120" spans="1:4" x14ac:dyDescent="0.25">
      <c r="A120" s="5" t="s">
        <v>72</v>
      </c>
      <c r="B120" s="5">
        <v>2016</v>
      </c>
      <c r="C120" s="11">
        <v>0.89100000000000001</v>
      </c>
      <c r="D120" s="14">
        <v>0.15277499999999999</v>
      </c>
    </row>
    <row r="121" spans="1:4" x14ac:dyDescent="0.25">
      <c r="A121" s="5" t="s">
        <v>72</v>
      </c>
      <c r="B121" s="5">
        <v>2017</v>
      </c>
      <c r="C121" s="11">
        <v>0.89400000000000002</v>
      </c>
      <c r="D121" s="14">
        <v>0.15358930000000001</v>
      </c>
    </row>
    <row r="122" spans="1:4" x14ac:dyDescent="0.25">
      <c r="A122" s="5" t="s">
        <v>72</v>
      </c>
      <c r="B122" s="5">
        <v>2018</v>
      </c>
      <c r="C122" s="11">
        <v>0.89600000000000002</v>
      </c>
      <c r="D122" s="14">
        <v>0.15400900000000001</v>
      </c>
    </row>
    <row r="123" spans="1:4" x14ac:dyDescent="0.25">
      <c r="A123" s="5" t="s">
        <v>72</v>
      </c>
      <c r="B123" s="5">
        <v>2019</v>
      </c>
      <c r="C123" s="11">
        <v>0.89800000000000002</v>
      </c>
      <c r="D123" s="14">
        <v>0.15400900000000001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31D54-CE93-4589-A4BA-988B4EC6EFE5}">
  <sheetPr>
    <tabColor theme="9" tint="-0.249977111117893"/>
  </sheetPr>
  <dimension ref="A1:E35"/>
  <sheetViews>
    <sheetView showGridLines="0" workbookViewId="0">
      <selection activeCell="H17" sqref="H17"/>
    </sheetView>
  </sheetViews>
  <sheetFormatPr defaultColWidth="8.88671875" defaultRowHeight="13.8" x14ac:dyDescent="0.25"/>
  <cols>
    <col min="1" max="16384" width="8.88671875" style="5"/>
  </cols>
  <sheetData>
    <row r="1" spans="1:5" x14ac:dyDescent="0.25">
      <c r="A1" s="4" t="s">
        <v>104</v>
      </c>
    </row>
    <row r="2" spans="1:5" x14ac:dyDescent="0.25">
      <c r="A2" s="4"/>
    </row>
    <row r="3" spans="1:5" x14ac:dyDescent="0.25">
      <c r="A3" s="15"/>
      <c r="B3" s="147" t="s">
        <v>1904</v>
      </c>
      <c r="C3" s="147"/>
      <c r="D3" s="147"/>
      <c r="E3" s="147"/>
    </row>
    <row r="4" spans="1:5" x14ac:dyDescent="0.25">
      <c r="A4" s="87" t="s">
        <v>93</v>
      </c>
      <c r="B4" s="87" t="s">
        <v>1757</v>
      </c>
      <c r="C4" s="87" t="s">
        <v>1759</v>
      </c>
      <c r="D4" s="87" t="s">
        <v>1758</v>
      </c>
      <c r="E4" s="87" t="s">
        <v>1760</v>
      </c>
    </row>
    <row r="5" spans="1:5" x14ac:dyDescent="0.25">
      <c r="A5" s="88" t="s">
        <v>1873</v>
      </c>
      <c r="B5" s="89">
        <v>80</v>
      </c>
      <c r="C5" s="89">
        <v>2418</v>
      </c>
      <c r="D5" s="89">
        <v>2469</v>
      </c>
      <c r="E5" s="89">
        <v>198</v>
      </c>
    </row>
    <row r="6" spans="1:5" x14ac:dyDescent="0.25">
      <c r="A6" s="88" t="s">
        <v>1874</v>
      </c>
      <c r="B6" s="89">
        <v>1965</v>
      </c>
      <c r="C6" s="89">
        <v>533</v>
      </c>
      <c r="D6" s="89">
        <v>696</v>
      </c>
      <c r="E6" s="89">
        <v>359</v>
      </c>
    </row>
    <row r="7" spans="1:5" x14ac:dyDescent="0.25">
      <c r="A7" s="88" t="s">
        <v>1875</v>
      </c>
      <c r="B7" s="89">
        <v>3087</v>
      </c>
      <c r="C7" s="89">
        <v>1159</v>
      </c>
      <c r="D7" s="89">
        <v>1803</v>
      </c>
      <c r="E7" s="89">
        <v>523</v>
      </c>
    </row>
    <row r="8" spans="1:5" x14ac:dyDescent="0.25">
      <c r="A8" s="88" t="s">
        <v>1876</v>
      </c>
      <c r="B8" s="89">
        <v>8528</v>
      </c>
      <c r="C8" s="89">
        <v>801</v>
      </c>
      <c r="D8" s="89">
        <v>931</v>
      </c>
      <c r="E8" s="89"/>
    </row>
    <row r="9" spans="1:5" x14ac:dyDescent="0.25">
      <c r="A9" s="88" t="s">
        <v>1877</v>
      </c>
      <c r="B9" s="89">
        <v>851</v>
      </c>
      <c r="C9" s="89">
        <v>2194</v>
      </c>
      <c r="D9" s="89">
        <v>1235</v>
      </c>
      <c r="E9" s="89">
        <v>244</v>
      </c>
    </row>
    <row r="10" spans="1:5" x14ac:dyDescent="0.25">
      <c r="A10" s="88" t="s">
        <v>1878</v>
      </c>
      <c r="B10" s="89">
        <v>1800</v>
      </c>
      <c r="C10" s="89">
        <v>1357</v>
      </c>
      <c r="D10" s="89">
        <v>887</v>
      </c>
      <c r="E10" s="89">
        <v>25</v>
      </c>
    </row>
    <row r="11" spans="1:5" x14ac:dyDescent="0.25">
      <c r="A11" s="88" t="s">
        <v>1879</v>
      </c>
      <c r="B11" s="89">
        <v>2566</v>
      </c>
      <c r="C11" s="89">
        <v>396</v>
      </c>
      <c r="D11" s="89">
        <v>286</v>
      </c>
      <c r="E11" s="89"/>
    </row>
    <row r="12" spans="1:5" x14ac:dyDescent="0.25">
      <c r="A12" s="88" t="s">
        <v>1880</v>
      </c>
      <c r="B12" s="89">
        <v>1618</v>
      </c>
      <c r="C12" s="89">
        <v>464</v>
      </c>
      <c r="D12" s="89">
        <v>764</v>
      </c>
      <c r="E12" s="89">
        <v>26</v>
      </c>
    </row>
    <row r="13" spans="1:5" x14ac:dyDescent="0.25">
      <c r="A13" s="88" t="s">
        <v>1881</v>
      </c>
      <c r="B13" s="89">
        <v>1968</v>
      </c>
      <c r="C13" s="89">
        <v>510</v>
      </c>
      <c r="D13" s="89">
        <v>250</v>
      </c>
      <c r="E13" s="89">
        <v>65</v>
      </c>
    </row>
    <row r="14" spans="1:5" x14ac:dyDescent="0.25">
      <c r="A14" s="88" t="s">
        <v>1882</v>
      </c>
      <c r="B14" s="89">
        <v>3362</v>
      </c>
      <c r="C14" s="89">
        <v>250</v>
      </c>
      <c r="D14" s="89">
        <v>879</v>
      </c>
      <c r="E14" s="89"/>
    </row>
    <row r="15" spans="1:5" x14ac:dyDescent="0.25">
      <c r="A15" s="88" t="s">
        <v>1883</v>
      </c>
      <c r="B15" s="89">
        <v>4185</v>
      </c>
      <c r="C15" s="89">
        <v>428</v>
      </c>
      <c r="D15" s="89">
        <v>1003</v>
      </c>
      <c r="E15" s="89"/>
    </row>
    <row r="16" spans="1:5" x14ac:dyDescent="0.25">
      <c r="A16" s="88" t="s">
        <v>1884</v>
      </c>
      <c r="B16" s="89">
        <v>2936</v>
      </c>
      <c r="C16" s="89">
        <v>424</v>
      </c>
      <c r="D16" s="89">
        <v>1412</v>
      </c>
      <c r="E16" s="89"/>
    </row>
    <row r="17" spans="1:5" x14ac:dyDescent="0.25">
      <c r="A17" s="88" t="s">
        <v>1885</v>
      </c>
      <c r="B17" s="89">
        <v>4488</v>
      </c>
      <c r="C17" s="89">
        <v>96</v>
      </c>
      <c r="D17" s="89">
        <v>766</v>
      </c>
      <c r="E17" s="89"/>
    </row>
    <row r="18" spans="1:5" x14ac:dyDescent="0.25">
      <c r="A18" s="88" t="s">
        <v>1886</v>
      </c>
      <c r="B18" s="89">
        <v>2143</v>
      </c>
      <c r="C18" s="89">
        <v>55</v>
      </c>
      <c r="D18" s="89">
        <v>235</v>
      </c>
      <c r="E18" s="89"/>
    </row>
    <row r="19" spans="1:5" x14ac:dyDescent="0.25">
      <c r="A19" s="88" t="s">
        <v>1887</v>
      </c>
      <c r="B19" s="89">
        <v>2580</v>
      </c>
      <c r="C19" s="89">
        <v>69</v>
      </c>
      <c r="D19" s="89">
        <v>791</v>
      </c>
      <c r="E19" s="89"/>
    </row>
    <row r="20" spans="1:5" x14ac:dyDescent="0.25">
      <c r="A20" s="88" t="s">
        <v>1888</v>
      </c>
      <c r="B20" s="89">
        <v>971</v>
      </c>
      <c r="C20" s="89">
        <v>354</v>
      </c>
      <c r="D20" s="89">
        <v>424</v>
      </c>
      <c r="E20" s="89"/>
    </row>
    <row r="21" spans="1:5" x14ac:dyDescent="0.25">
      <c r="A21" s="88" t="s">
        <v>1889</v>
      </c>
      <c r="B21" s="89">
        <v>1313</v>
      </c>
      <c r="C21" s="89">
        <v>259</v>
      </c>
      <c r="D21" s="89">
        <v>791</v>
      </c>
      <c r="E21" s="89">
        <v>36</v>
      </c>
    </row>
    <row r="22" spans="1:5" x14ac:dyDescent="0.25">
      <c r="A22" s="88" t="s">
        <v>1890</v>
      </c>
      <c r="B22" s="89">
        <v>1097</v>
      </c>
      <c r="C22" s="89">
        <v>718</v>
      </c>
      <c r="D22" s="89">
        <v>2086</v>
      </c>
      <c r="E22" s="89">
        <v>235</v>
      </c>
    </row>
    <row r="23" spans="1:5" x14ac:dyDescent="0.25">
      <c r="A23" s="88" t="s">
        <v>1891</v>
      </c>
      <c r="B23" s="89">
        <v>833</v>
      </c>
      <c r="C23" s="89">
        <v>1386</v>
      </c>
      <c r="D23" s="89">
        <v>1973</v>
      </c>
      <c r="E23" s="89"/>
    </row>
    <row r="24" spans="1:5" x14ac:dyDescent="0.25">
      <c r="A24" s="88" t="s">
        <v>1892</v>
      </c>
      <c r="B24" s="89">
        <v>2330</v>
      </c>
      <c r="C24" s="89">
        <v>465</v>
      </c>
      <c r="D24" s="89">
        <v>2531</v>
      </c>
      <c r="E24" s="89">
        <v>28</v>
      </c>
    </row>
    <row r="25" spans="1:5" x14ac:dyDescent="0.25">
      <c r="A25" s="88" t="s">
        <v>1893</v>
      </c>
      <c r="B25" s="89">
        <v>1421</v>
      </c>
      <c r="C25" s="89">
        <v>572</v>
      </c>
      <c r="D25" s="89">
        <v>3219</v>
      </c>
      <c r="E25" s="89"/>
    </row>
    <row r="26" spans="1:5" x14ac:dyDescent="0.25">
      <c r="A26" s="88" t="s">
        <v>1894</v>
      </c>
      <c r="B26" s="89">
        <v>3461</v>
      </c>
      <c r="C26" s="89">
        <v>515</v>
      </c>
      <c r="D26" s="89">
        <v>2561</v>
      </c>
      <c r="E26" s="89"/>
    </row>
    <row r="27" spans="1:5" x14ac:dyDescent="0.25">
      <c r="A27" s="88" t="s">
        <v>1895</v>
      </c>
      <c r="B27" s="89">
        <v>1626</v>
      </c>
      <c r="C27" s="89">
        <v>840</v>
      </c>
      <c r="D27" s="89">
        <v>2167</v>
      </c>
      <c r="E27" s="89"/>
    </row>
    <row r="28" spans="1:5" x14ac:dyDescent="0.25">
      <c r="A28" s="88" t="s">
        <v>1896</v>
      </c>
      <c r="B28" s="89">
        <v>2874</v>
      </c>
      <c r="C28" s="89">
        <v>1558</v>
      </c>
      <c r="D28" s="89">
        <v>998</v>
      </c>
      <c r="E28" s="89"/>
    </row>
    <row r="29" spans="1:5" x14ac:dyDescent="0.25">
      <c r="A29" s="88" t="s">
        <v>1897</v>
      </c>
      <c r="B29" s="89">
        <v>3598</v>
      </c>
      <c r="C29" s="89">
        <v>10301</v>
      </c>
      <c r="D29" s="89">
        <v>2900</v>
      </c>
      <c r="E29" s="89"/>
    </row>
    <row r="30" spans="1:5" x14ac:dyDescent="0.25">
      <c r="A30" s="88" t="s">
        <v>1898</v>
      </c>
      <c r="B30" s="89">
        <v>2269</v>
      </c>
      <c r="C30" s="89">
        <v>6625</v>
      </c>
      <c r="D30" s="89">
        <v>2946</v>
      </c>
      <c r="E30" s="89"/>
    </row>
    <row r="31" spans="1:5" x14ac:dyDescent="0.25">
      <c r="A31" s="88" t="s">
        <v>1899</v>
      </c>
      <c r="B31" s="89">
        <v>2368</v>
      </c>
      <c r="C31" s="89">
        <v>7319</v>
      </c>
      <c r="D31" s="89">
        <v>2069</v>
      </c>
      <c r="E31" s="89"/>
    </row>
    <row r="32" spans="1:5" x14ac:dyDescent="0.25">
      <c r="A32" s="88" t="s">
        <v>1900</v>
      </c>
      <c r="B32" s="89">
        <v>3919</v>
      </c>
      <c r="C32" s="89">
        <v>11409</v>
      </c>
      <c r="D32" s="89">
        <v>5157</v>
      </c>
      <c r="E32" s="89"/>
    </row>
    <row r="33" spans="1:5" x14ac:dyDescent="0.25">
      <c r="A33" s="88" t="s">
        <v>1901</v>
      </c>
      <c r="B33" s="89">
        <v>4649</v>
      </c>
      <c r="C33" s="89">
        <v>7782</v>
      </c>
      <c r="D33" s="89">
        <v>11697</v>
      </c>
      <c r="E33" s="89"/>
    </row>
    <row r="34" spans="1:5" x14ac:dyDescent="0.25">
      <c r="A34" s="88" t="s">
        <v>1902</v>
      </c>
      <c r="B34" s="89">
        <v>2545</v>
      </c>
      <c r="C34" s="89">
        <v>3608</v>
      </c>
      <c r="D34" s="89">
        <v>13397</v>
      </c>
      <c r="E34" s="89"/>
    </row>
    <row r="35" spans="1:5" x14ac:dyDescent="0.25">
      <c r="A35" s="88" t="s">
        <v>1903</v>
      </c>
      <c r="B35" s="89">
        <v>3485</v>
      </c>
      <c r="C35" s="89">
        <v>766</v>
      </c>
      <c r="D35" s="89">
        <v>18534</v>
      </c>
      <c r="E35" s="89"/>
    </row>
  </sheetData>
  <mergeCells count="1">
    <mergeCell ref="B3:E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Index</vt:lpstr>
      <vt:lpstr>Figure 2</vt:lpstr>
      <vt:lpstr>Box 1.1 Figure</vt:lpstr>
      <vt:lpstr>Figure 1.1</vt:lpstr>
      <vt:lpstr>Figure 1.2</vt:lpstr>
      <vt:lpstr>Figure 1.3</vt:lpstr>
      <vt:lpstr>Figure 1.4</vt:lpstr>
      <vt:lpstr>Figure 1.6</vt:lpstr>
      <vt:lpstr>Figure 1.7</vt:lpstr>
      <vt:lpstr>Figure 2.2</vt:lpstr>
      <vt:lpstr>Figure 2.3</vt:lpstr>
      <vt:lpstr>Figure 2.4</vt:lpstr>
      <vt:lpstr>Figure 2.5</vt:lpstr>
      <vt:lpstr>Figure 2.6</vt:lpstr>
      <vt:lpstr>Figure 2.7</vt:lpstr>
      <vt:lpstr>Figure 2.8</vt:lpstr>
      <vt:lpstr>Figure 2.9</vt:lpstr>
      <vt:lpstr>Figure 3.1</vt:lpstr>
      <vt:lpstr>Figure 3.2</vt:lpstr>
      <vt:lpstr>Figure 4.1</vt:lpstr>
      <vt:lpstr>Box 4.2</vt:lpstr>
      <vt:lpstr>Figure 4.2</vt:lpstr>
      <vt:lpstr>Box 4.3 Figure 1</vt:lpstr>
      <vt:lpstr>Figure 4.3</vt:lpstr>
      <vt:lpstr>Box 4.3 Figure 2</vt:lpstr>
      <vt:lpstr>Figure 5.3</vt:lpstr>
      <vt:lpstr>Figure 5.6</vt:lpstr>
      <vt:lpstr>Figure 6.1</vt:lpstr>
      <vt:lpstr>Figure 6.2</vt:lpstr>
      <vt:lpstr>Figure 6.3</vt:lpstr>
      <vt:lpstr>Figure 6.4</vt:lpstr>
      <vt:lpstr>Figure 6.5</vt:lpstr>
      <vt:lpstr>Figure 6.6</vt:lpstr>
      <vt:lpstr>Figure 6.7</vt:lpstr>
      <vt:lpstr>Figure 6.8</vt:lpstr>
      <vt:lpstr>Figure 6.9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2022-01-19T06:56:27Z</dcterms:created>
  <dcterms:modified xsi:type="dcterms:W3CDTF">2022-02-02T13:47:36Z</dcterms:modified>
</cp:coreProperties>
</file>